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4TO TRIMESTRE 2025\"/>
    </mc:Choice>
  </mc:AlternateContent>
  <xr:revisionPtr revIDLastSave="0" documentId="13_ncr:1_{146EE03A-6B00-4224-BCFE-849E5B543A3F}" xr6:coauthVersionLast="47" xr6:coauthVersionMax="47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120" yWindow="-120" windowWidth="29040" windowHeight="15720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_xlnm.Print_Area" localSheetId="0">EAEPE_FF!$A$1:$I$50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1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H23" i="1" s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G40" i="1"/>
  <c r="F40" i="1"/>
  <c r="F46" i="1" s="1"/>
  <c r="D40" i="1"/>
  <c r="E40" i="1" s="1"/>
  <c r="H40" i="1" s="1"/>
  <c r="C40" i="1"/>
  <c r="G10" i="1"/>
  <c r="F10" i="1"/>
  <c r="D10" i="1"/>
  <c r="C10" i="1"/>
  <c r="C46" i="1" s="1"/>
  <c r="E20" i="1" l="1"/>
  <c r="H20" i="1" s="1"/>
  <c r="E10" i="1"/>
  <c r="H10" i="1" s="1"/>
  <c r="D46" i="1"/>
  <c r="E46" i="1"/>
  <c r="H46" i="1" s="1"/>
</calcChain>
</file>

<file path=xl/sharedStrings.xml><?xml version="1.0" encoding="utf-8"?>
<sst xmlns="http://schemas.openxmlformats.org/spreadsheetml/2006/main" count="47" uniqueCount="47">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</sst>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/>
  <dimension ref="B1:K81"/>
  <sheetViews>
    <sheetView tabSelected="1" zoomScale="91" zoomScaleNormal="91" workbookViewId="0">
      <selection activeCell="J13" sqref="J13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8" t="s">
        <v>45</v>
      </c>
      <c r="C2" s="29"/>
      <c r="D2" s="29"/>
      <c r="E2" s="29"/>
      <c r="F2" s="29"/>
      <c r="G2" s="29"/>
      <c r="H2" s="30"/>
      <c r="I2" s="25"/>
      <c r="J2" s="26"/>
      <c r="K2" s="24"/>
    </row>
    <row r="3" spans="2:11" x14ac:dyDescent="0.25">
      <c r="B3" s="38" t="s">
        <v>0</v>
      </c>
      <c r="C3" s="39"/>
      <c r="D3" s="39"/>
      <c r="E3" s="39"/>
      <c r="F3" s="39"/>
      <c r="G3" s="39"/>
      <c r="H3" s="40"/>
    </row>
    <row r="4" spans="2:11" x14ac:dyDescent="0.25">
      <c r="B4" s="38" t="s">
        <v>1</v>
      </c>
      <c r="C4" s="39"/>
      <c r="D4" s="39"/>
      <c r="E4" s="39"/>
      <c r="F4" s="39"/>
      <c r="G4" s="39"/>
      <c r="H4" s="40"/>
    </row>
    <row r="5" spans="2:11" ht="15.75" thickBot="1" x14ac:dyDescent="0.3">
      <c r="B5" s="35" t="s">
        <v>46</v>
      </c>
      <c r="C5" s="36"/>
      <c r="D5" s="36"/>
      <c r="E5" s="36"/>
      <c r="F5" s="36"/>
      <c r="G5" s="36"/>
      <c r="H5" s="37"/>
    </row>
    <row r="6" spans="2:11" ht="15.75" thickBot="1" x14ac:dyDescent="0.3">
      <c r="B6" s="41" t="s">
        <v>2</v>
      </c>
      <c r="C6" s="31" t="s">
        <v>3</v>
      </c>
      <c r="D6" s="31"/>
      <c r="E6" s="31"/>
      <c r="F6" s="31"/>
      <c r="G6" s="32"/>
      <c r="H6" s="33" t="s">
        <v>4</v>
      </c>
    </row>
    <row r="7" spans="2:11" ht="24.75" thickBot="1" x14ac:dyDescent="0.3">
      <c r="B7" s="42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4"/>
    </row>
    <row r="8" spans="2:11" ht="16.5" customHeight="1" thickBot="1" x14ac:dyDescent="0.3">
      <c r="B8" s="43"/>
      <c r="C8" s="3">
        <v>1</v>
      </c>
      <c r="D8" s="4">
        <v>2</v>
      </c>
      <c r="E8" s="4" t="s">
        <v>10</v>
      </c>
      <c r="F8" s="4">
        <v>4</v>
      </c>
      <c r="G8" s="4">
        <v>5</v>
      </c>
      <c r="H8" s="5" t="s">
        <v>11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12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25">
      <c r="B11" s="12" t="s">
        <v>13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25">
      <c r="B12" s="12" t="s">
        <v>14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15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16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17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18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19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20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21</v>
      </c>
      <c r="C20" s="8">
        <f>SUM(C21:C27)</f>
        <v>116396959.03</v>
      </c>
      <c r="D20" s="8">
        <f>SUM(D21:D27)</f>
        <v>10484645.369999999</v>
      </c>
      <c r="E20" s="8">
        <f t="shared" ref="E20:E27" si="2">C20+D20</f>
        <v>126881604.40000001</v>
      </c>
      <c r="F20" s="8">
        <f>SUM(F21:F27)</f>
        <v>102845781.39</v>
      </c>
      <c r="G20" s="8">
        <f>SUM(G21:G27)</f>
        <v>102845781.39</v>
      </c>
      <c r="H20" s="8">
        <f t="shared" ref="H20:H27" si="3">E20-F20</f>
        <v>24035823.010000005</v>
      </c>
    </row>
    <row r="21" spans="2:8" x14ac:dyDescent="0.25">
      <c r="B21" s="12" t="s">
        <v>22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25">
      <c r="B22" s="12" t="s">
        <v>23</v>
      </c>
      <c r="C22" s="15">
        <v>0</v>
      </c>
      <c r="D22" s="15">
        <v>0</v>
      </c>
      <c r="E22" s="17">
        <f t="shared" si="2"/>
        <v>0</v>
      </c>
      <c r="F22" s="15">
        <v>0</v>
      </c>
      <c r="G22" s="15">
        <v>0</v>
      </c>
      <c r="H22" s="17">
        <f t="shared" si="3"/>
        <v>0</v>
      </c>
    </row>
    <row r="23" spans="2:8" x14ac:dyDescent="0.25">
      <c r="B23" s="12" t="s">
        <v>24</v>
      </c>
      <c r="C23" s="15">
        <v>116396959.03</v>
      </c>
      <c r="D23" s="15">
        <v>10484645.369999999</v>
      </c>
      <c r="E23" s="17">
        <f t="shared" si="2"/>
        <v>126881604.40000001</v>
      </c>
      <c r="F23" s="15">
        <v>102845781.39</v>
      </c>
      <c r="G23" s="15">
        <v>102845781.39</v>
      </c>
      <c r="H23" s="17">
        <f t="shared" si="3"/>
        <v>24035823.010000005</v>
      </c>
    </row>
    <row r="24" spans="2:8" ht="24" x14ac:dyDescent="0.25">
      <c r="B24" s="12" t="s">
        <v>25</v>
      </c>
      <c r="C24" s="15"/>
      <c r="D24" s="15"/>
      <c r="E24" s="17">
        <f t="shared" si="2"/>
        <v>0</v>
      </c>
      <c r="F24" s="15"/>
      <c r="G24" s="15">
        <v>0</v>
      </c>
      <c r="H24" s="17">
        <f t="shared" si="3"/>
        <v>0</v>
      </c>
    </row>
    <row r="25" spans="2:8" x14ac:dyDescent="0.25">
      <c r="B25" s="12" t="s">
        <v>26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25">
      <c r="B26" s="12" t="s">
        <v>27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25">
      <c r="B27" s="12" t="s">
        <v>28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29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4" x14ac:dyDescent="0.25">
      <c r="B30" s="12" t="s">
        <v>30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x14ac:dyDescent="0.25">
      <c r="B31" s="12" t="s">
        <v>31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32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33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34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35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36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37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38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39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40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41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42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43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116396959.03</v>
      </c>
      <c r="D46" s="9">
        <f>SUM(D40,D29,D20,D10)</f>
        <v>10484645.369999999</v>
      </c>
      <c r="E46" s="9">
        <f>C46+D46</f>
        <v>126881604.40000001</v>
      </c>
      <c r="F46" s="9">
        <f>SUM(F40,F29,F10,F20)</f>
        <v>102845781.39</v>
      </c>
      <c r="G46" s="9">
        <f>SUM(G40,G29,G20,G10)</f>
        <v>102845781.39</v>
      </c>
      <c r="H46" s="9">
        <f>E46-F46</f>
        <v>24035823.010000005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pans="2:9" s="23" customFormat="1" x14ac:dyDescent="0.25"/>
    <row r="50" spans="2:9" s="23" customFormat="1" x14ac:dyDescent="0.25"/>
    <row r="51" spans="2:9" s="23" customFormat="1" x14ac:dyDescent="0.25"/>
    <row r="52" spans="2:9" s="23" customFormat="1" ht="150" customHeight="1" x14ac:dyDescent="0.25">
      <c r="B52" s="27" t="s">
        <v>44</v>
      </c>
      <c r="C52" s="27"/>
      <c r="D52" s="27"/>
      <c r="E52" s="27"/>
      <c r="F52" s="27"/>
      <c r="G52" s="27"/>
      <c r="H52" s="27"/>
      <c r="I52" s="27"/>
    </row>
    <row r="53" spans="2:9" s="23" customFormat="1" ht="18" customHeight="1" x14ac:dyDescent="0.25"/>
    <row r="54" spans="2:9" s="23" customFormat="1" x14ac:dyDescent="0.25"/>
    <row r="55" spans="2:9" s="23" customFormat="1" ht="15" customHeight="1" x14ac:dyDescent="0.25"/>
    <row r="56" spans="2:9" s="23" customFormat="1" ht="15" customHeight="1" x14ac:dyDescent="0.25"/>
    <row r="57" spans="2:9" s="23" customFormat="1" x14ac:dyDescent="0.25"/>
    <row r="58" spans="2:9" s="23" customFormat="1" x14ac:dyDescent="0.25"/>
    <row r="59" spans="2:9" s="23" customFormat="1" x14ac:dyDescent="0.25"/>
    <row r="60" spans="2:9" s="23" customFormat="1" x14ac:dyDescent="0.25"/>
    <row r="61" spans="2:9" s="23" customFormat="1" x14ac:dyDescent="0.25"/>
    <row r="62" spans="2:9" s="23" customFormat="1" x14ac:dyDescent="0.25"/>
    <row r="63" spans="2:9" s="23" customFormat="1" x14ac:dyDescent="0.25"/>
    <row r="64" spans="2:9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jlETxbJ+7FFZOKxg8UZqtnrWOCAUgtheLZCGot4hlclLYTs2wgFOjprzdhTUAWKFFvWUa7kTvU8niBj+nk0Zsw==" saltValue="+AxEmo7HT4OGnSoSFJpcrg==" spinCount="100000" sheet="1" formatCells="0" formatColumns="0" formatRows="0"/>
  <mergeCells count="8">
    <mergeCell ref="B52:I52"/>
    <mergeCell ref="B2:H2"/>
    <mergeCell ref="C6:G6"/>
    <mergeCell ref="H6:H7"/>
    <mergeCell ref="B5:H5"/>
    <mergeCell ref="B4:H4"/>
    <mergeCell ref="B3:H3"/>
    <mergeCell ref="B6:B8"/>
  </mergeCells>
  <pageMargins left="0.7" right="0.7" top="0.75" bottom="0.75" header="0.3" footer="0.3"/>
  <pageSetup scale="6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EAEPE_FF</vt:lpstr>
      <vt:lpstr>EAEPE_FF!Área_de_impresión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dcterms:created xsi:type="dcterms:W3CDTF">2019-12-05T18:14:36Z</dcterms:created>
  <dcterms:modified xsi:type="dcterms:W3CDTF">2026-01-21T21:04:26Z</dcterms:modified>
</cp:coreProperties>
</file>