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C47D1A92-BCE8-49ED-BFD0-482BFFEC8C3B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9040" windowHeight="1572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EAEPE_TG!$A$1:$H$25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6" i="1"/>
  <c r="H10" i="1"/>
  <c r="H18" i="1" l="1"/>
  <c r="E20" i="1"/>
  <c r="H20" i="1" s="1"/>
</calcChain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<sst xmlns="http://schemas.openxmlformats.org/spreadsheetml/2006/main" count="21" uniqueCount="21">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</sst>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zoomScaleNormal="100" workbookViewId="0">
      <selection activeCell="K13" sqref="K13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2" t="s">
        <v>19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20</v>
      </c>
      <c r="C5" s="29"/>
      <c r="D5" s="29"/>
      <c r="E5" s="29"/>
      <c r="F5" s="29"/>
      <c r="G5" s="29"/>
      <c r="H5" s="30"/>
    </row>
    <row r="6" spans="2:8" ht="12.75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75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75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85366959.030000001</v>
      </c>
      <c r="D10" s="12">
        <v>-1357808.63</v>
      </c>
      <c r="E10" s="13">
        <f>C10+D10</f>
        <v>84009150.400000006</v>
      </c>
      <c r="F10" s="12">
        <v>82506960.579999998</v>
      </c>
      <c r="G10" s="11">
        <v>82506960.579999998</v>
      </c>
      <c r="H10" s="14">
        <f>E10-F10</f>
        <v>1502189.8200000077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31030000</v>
      </c>
      <c r="D12" s="12">
        <v>11842454</v>
      </c>
      <c r="E12" s="13">
        <f>C12+D12</f>
        <v>42872454</v>
      </c>
      <c r="F12" s="12">
        <v>20338820.809999999</v>
      </c>
      <c r="G12" s="11">
        <v>20338820.809999999</v>
      </c>
      <c r="H12" s="14">
        <f>E12-F12</f>
        <v>22533633.190000001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116396959.03</v>
      </c>
      <c r="D20" s="18">
        <f>SUM(D18,D16,D14,D12,D10)</f>
        <v>10484645.370000001</v>
      </c>
      <c r="E20" s="17">
        <f>SUM(E18,E16,E14,E12,E10)</f>
        <v>126881604.40000001</v>
      </c>
      <c r="F20" s="18">
        <f>SUM(F18,F16,F14,F12,F10)</f>
        <v>102845781.39</v>
      </c>
      <c r="G20" s="17">
        <f>SUM(G18,G16,G14,G12,G10)</f>
        <v>102845781.39</v>
      </c>
      <c r="H20" s="19">
        <f>E20-F20</f>
        <v>24035823.010000005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ht="150" customHeight="1" x14ac:dyDescent="0.2">
      <c r="B28" s="21" t="s">
        <v>18</v>
      </c>
      <c r="C28" s="21"/>
      <c r="D28" s="21"/>
      <c r="E28" s="21"/>
      <c r="F28" s="21"/>
      <c r="G28" s="21"/>
      <c r="H28" s="21"/>
    </row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SZS677ZtLh4fCO4xCcQ4FfaR6EK2BZPwZNGLQmUR24jD1MkByjzJbfq3hTi0cGmhRjY+wOOIGK9euWn9jE1oww==" saltValue="YFS8GH10sJnARQp8EOgx7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2019-12-04T17:27:23Z</dcterms:created>
  <dcterms:modified xsi:type="dcterms:W3CDTF">2026-01-21T20:47:34Z</dcterms:modified>
</cp:coreProperties>
</file>