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TO TRIM 2024\"/>
    </mc:Choice>
  </mc:AlternateContent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20" yWindow="-120" windowWidth="29040" windowHeight="15720"/>
  </bookViews>
  <sheets>
    <sheet name="EAEPED_CF" sheetId="1" r:id="rId1"/>
  </sheets>
  <definedNames>
    <definedName name="_xlnm.Print_Area" localSheetId="0">EAEPED_CF!$A$1:$I$84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3" i="1"/>
  <c r="H25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E24" i="1"/>
  <c r="H24" i="1" s="1"/>
  <c r="E25" i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F11" i="1"/>
  <c r="G11" i="1"/>
  <c r="H11" i="1"/>
  <c r="C11" i="1"/>
  <c r="E10" i="1" l="1"/>
  <c r="E84" i="1" s="1"/>
  <c r="H10" i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<sst xmlns="http://schemas.openxmlformats.org/spreadsheetml/2006/main" count="81" uniqueCount="49">
  <si>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</si>
  <si>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</si>
  <si>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</si>
  <si>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</si>
  <si>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</si>
  <si>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</si>
  <si>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</si>
  <si>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</si>
  <si>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</si>
  <si>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</si>
  <si>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</si>
  <si>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</si>
  <si>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</si>
  <si>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</si>
  <si>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</si>
  <si>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</si>
  <si>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</si>
  <si>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</si>
  <si>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</si>
  <si>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</si>
  <si>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</si>
  <si>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</si>
  <si>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</si>
  <si>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</si>
  <si>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</si>
  <si>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</si>
  <si>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</si>
  <si>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</si>
  <si>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</si>
  <si>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</si>
  <si>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</si>
  <si>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</si>
  <si>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</si>
  <si>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</si>
  <si>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</si>
  <si>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</si>
  <si>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</si>
  <si>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</si>
  <si>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</si>
  <si>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</si>
  <si>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</si>
  <si>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</si>
  <si>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</si>
  <si>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</si>
  <si>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</si>
  <si>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</si>
  <si>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</si>
  <si>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INSTITUTO MUNICIPAL DE PREVENCIÓN Y ATENCIÓN A LA SALUD</t>
  </si>
  <si>
    <t>Del 01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</si>
</sst>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CF">
    <pageSetUpPr fitToPage="1"/>
  </sheetPr>
  <dimension ref="B1:I132"/>
  <sheetViews>
    <sheetView tabSelected="1" zoomScale="90" zoomScaleNormal="90" workbookViewId="0">
      <selection activeCell="G15" sqref="G15"/>
    </sheetView>
  </sheetViews>
  <sheetFormatPr baseColWidth="10" defaultColWidth="11.5703125" defaultRowHeight="15" x14ac:dyDescent="0.25"/>
  <cols>
    <col min="1" max="1" width="3.570312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5703125" style="1" customWidth="1"/>
    <col min="10" max="16384" width="11.5703125" style="1"/>
  </cols>
  <sheetData>
    <row r="1" spans="2:9" ht="15" customHeight="1" thickBot="1" x14ac:dyDescent="0.3"/>
    <row r="2" spans="2:9" x14ac:dyDescent="0.25">
      <c r="B2" s="21" t="s">
        <v>47</v>
      </c>
      <c r="C2" s="22"/>
      <c r="D2" s="22"/>
      <c r="E2" s="22"/>
      <c r="F2" s="22"/>
      <c r="G2" s="22"/>
      <c r="H2" s="23"/>
      <c r="I2" s="2" t="s">
        <v>0</v>
      </c>
    </row>
    <row r="3" spans="2:9" x14ac:dyDescent="0.25">
      <c r="B3" s="24" t="s">
        <v>1</v>
      </c>
      <c r="C3" s="25"/>
      <c r="D3" s="25"/>
      <c r="E3" s="25"/>
      <c r="F3" s="25"/>
      <c r="G3" s="25"/>
      <c r="H3" s="26"/>
    </row>
    <row r="4" spans="2:9" x14ac:dyDescent="0.25">
      <c r="B4" s="24" t="s">
        <v>2</v>
      </c>
      <c r="C4" s="25"/>
      <c r="D4" s="25"/>
      <c r="E4" s="25"/>
      <c r="F4" s="25"/>
      <c r="G4" s="25"/>
      <c r="H4" s="26"/>
    </row>
    <row r="5" spans="2:9" x14ac:dyDescent="0.25">
      <c r="B5" s="27" t="s">
        <v>48</v>
      </c>
      <c r="C5" s="28"/>
      <c r="D5" s="28"/>
      <c r="E5" s="28"/>
      <c r="F5" s="28"/>
      <c r="G5" s="28"/>
      <c r="H5" s="29"/>
    </row>
    <row r="6" spans="2:9" ht="15.75" thickBot="1" x14ac:dyDescent="0.3">
      <c r="B6" s="30" t="s">
        <v>3</v>
      </c>
      <c r="C6" s="31"/>
      <c r="D6" s="31"/>
      <c r="E6" s="31"/>
      <c r="F6" s="31"/>
      <c r="G6" s="31"/>
      <c r="H6" s="32"/>
    </row>
    <row r="7" spans="2:9" ht="15.75" thickBot="1" x14ac:dyDescent="0.3">
      <c r="B7" s="33" t="s">
        <v>4</v>
      </c>
      <c r="C7" s="35" t="s">
        <v>5</v>
      </c>
      <c r="D7" s="35"/>
      <c r="E7" s="35"/>
      <c r="F7" s="35"/>
      <c r="G7" s="36"/>
      <c r="H7" s="19" t="s">
        <v>6</v>
      </c>
    </row>
    <row r="8" spans="2:9" ht="24.75" thickBot="1" x14ac:dyDescent="0.3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0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12</v>
      </c>
      <c r="C10" s="4">
        <f>SUM(C11,C21,C30,C41)</f>
        <v>77931005.120000005</v>
      </c>
      <c r="D10" s="4">
        <f t="shared" ref="D10:H10" si="0">SUM(D11,D21,D30,D41)</f>
        <v>6019706.1799999997</v>
      </c>
      <c r="E10" s="4">
        <f t="shared" si="0"/>
        <v>83950711.300000012</v>
      </c>
      <c r="F10" s="4">
        <f t="shared" si="0"/>
        <v>70477972.930000007</v>
      </c>
      <c r="G10" s="4">
        <f t="shared" si="0"/>
        <v>70438290.129999995</v>
      </c>
      <c r="H10" s="4">
        <f t="shared" si="0"/>
        <v>13472738.370000005</v>
      </c>
    </row>
    <row r="11" spans="2:9" x14ac:dyDescent="0.25">
      <c r="B11" s="8" t="s">
        <v>13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14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15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16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17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18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19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20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21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22</v>
      </c>
      <c r="C21" s="4">
        <f>SUM(C22:C28)</f>
        <v>77931005.120000005</v>
      </c>
      <c r="D21" s="4">
        <f t="shared" ref="D21:H21" si="4">SUM(D22:D28)</f>
        <v>6019706.1799999997</v>
      </c>
      <c r="E21" s="4">
        <f t="shared" si="4"/>
        <v>83950711.300000012</v>
      </c>
      <c r="F21" s="4">
        <f t="shared" si="4"/>
        <v>70477972.930000007</v>
      </c>
      <c r="G21" s="4">
        <f t="shared" si="4"/>
        <v>70438290.129999995</v>
      </c>
      <c r="H21" s="4">
        <f t="shared" si="4"/>
        <v>13472738.370000005</v>
      </c>
    </row>
    <row r="22" spans="2:8" x14ac:dyDescent="0.25">
      <c r="B22" s="11" t="s">
        <v>23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24</v>
      </c>
      <c r="C23" s="15">
        <v>0</v>
      </c>
      <c r="D23" s="15">
        <v>0</v>
      </c>
      <c r="E23" s="17">
        <f t="shared" si="5"/>
        <v>0</v>
      </c>
      <c r="F23" s="15">
        <v>0</v>
      </c>
      <c r="G23" s="15">
        <v>0</v>
      </c>
      <c r="H23" s="17">
        <f t="shared" si="6"/>
        <v>0</v>
      </c>
    </row>
    <row r="24" spans="2:8" x14ac:dyDescent="0.25">
      <c r="B24" s="11" t="s">
        <v>25</v>
      </c>
      <c r="C24" s="15">
        <v>77931005.120000005</v>
      </c>
      <c r="D24" s="15">
        <v>6019706.1799999997</v>
      </c>
      <c r="E24" s="17">
        <f t="shared" si="5"/>
        <v>83950711.300000012</v>
      </c>
      <c r="F24" s="15">
        <v>70477972.930000007</v>
      </c>
      <c r="G24" s="15">
        <v>70438290.129999995</v>
      </c>
      <c r="H24" s="17">
        <f t="shared" si="6"/>
        <v>13472738.370000005</v>
      </c>
    </row>
    <row r="25" spans="2:8" ht="24" x14ac:dyDescent="0.25">
      <c r="B25" s="11" t="s">
        <v>26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27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28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29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30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31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32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33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34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35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36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37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38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39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40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41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42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43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44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45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13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14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15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16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17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18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19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20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21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22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23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24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25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26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27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28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29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30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31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32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33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34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35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36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37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38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39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40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41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42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43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44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46</v>
      </c>
      <c r="C84" s="5">
        <f>SUM(C10,C47)</f>
        <v>77931005.120000005</v>
      </c>
      <c r="D84" s="5">
        <f t="shared" ref="D84:H84" si="26">SUM(D10,D47)</f>
        <v>6019706.1799999997</v>
      </c>
      <c r="E84" s="5">
        <f>SUM(E10,E47)</f>
        <v>83950711.300000012</v>
      </c>
      <c r="F84" s="5">
        <f t="shared" si="26"/>
        <v>70477972.930000007</v>
      </c>
      <c r="G84" s="5">
        <f t="shared" si="26"/>
        <v>70438290.129999995</v>
      </c>
      <c r="H84" s="5">
        <f t="shared" si="26"/>
        <v>13472738.370000005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x14ac:dyDescent="0.25"/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2020-01-08T22:29:57Z</dcterms:created>
  <dcterms:modified xsi:type="dcterms:W3CDTF">2025-01-30T22:40:27Z</dcterms:modified>
</cp:coreProperties>
</file>