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Final14\Desktop\YESENIA LERMA CHAVEZ\IMPAS 2025\ASECH 2025\2ndo trimestre 2025\"/>
    </mc:Choice>
  </mc:AlternateContent>
  <xr:revisionPtr revIDLastSave="0" documentId="13_ncr:1_{90C37F95-8E03-4EA4-A72C-5F5E7D040EC7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72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EAEPE_FF!$A$1:$I$50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H23" i="1" s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20" i="1" l="1"/>
  <c r="H20" i="1" s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<sst xmlns="http://schemas.openxmlformats.org/spreadsheetml/2006/main" count="47" uniqueCount="47">
  <si>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</si>
  <si>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</si>
  <si>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</si>
  <si>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</si>
  <si>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</si>
  <si>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</si>
  <si>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</si>
  <si>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</si>
  <si>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</si>
  <si>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</si>
  <si>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</si>
  <si>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</si>
  <si>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</si>
  <si>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</si>
  <si>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</si>
  <si>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</si>
  <si>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</si>
  <si>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</si>
  <si>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</si>
  <si>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</si>
  <si>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</si>
  <si>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</si>
  <si>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</si>
  <si>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</si>
  <si>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</si>
  <si>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</si>
  <si>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</si>
  <si>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</si>
  <si>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</si>
  <si>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</si>
  <si>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</si>
  <si>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</si>
  <si>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</si>
  <si>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</si>
  <si>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</si>
  <si>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</si>
  <si>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</si>
  <si>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</si>
  <si>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</si>
  <si>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</si>
  <si>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</si>
  <si>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</si>
  <si>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</si>
  <si>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</si>
  <si>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r>
      <t>NOTA ADICIONAL:</t>
    </r>
    <r>
      <rPr>
        <sz val="9"/>
        <rFont val="Arial"/>
        <family val="2"/>
      </rPr>
      <t xml:space="preserve">_x000D_
Este formato cumple con los procesos de </t>
    </r>
    <r>
      <rPr>
        <b/>
        <sz val="9"/>
        <rFont val="Arial"/>
        <family val="2"/>
      </rPr>
      <t>rendición de cuentas y transparencia</t>
    </r>
    <r>
      <rPr>
        <sz val="9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rFont val="Arial"/>
        <family val="2"/>
      </rPr>
      <t xml:space="preserve"> a más tardar </t>
    </r>
    <r>
      <rPr>
        <b/>
        <sz val="9"/>
        <rFont val="Arial"/>
        <family val="2"/>
      </rPr>
      <t>30 días después del cierre del período que correspon</t>
    </r>
    <r>
      <rPr>
        <sz val="9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</si>
  <si>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Instituto Municipal de Prevención y Atención a la Salud</t>
  </si>
  <si>
    <t>Del 01 de abril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</si>
</sst>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0" fontId="4" fillId="3" borderId="0" xfId="0" applyFont="1" applyFill="1" applyAlignment="1" applyProtection="1">
      <alignment horizontal="left"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91" zoomScaleNormal="91" workbookViewId="0">
      <selection activeCell="L13" sqref="L13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8" t="s">
        <v>45</v>
      </c>
      <c r="C2" s="29"/>
      <c r="D2" s="29"/>
      <c r="E2" s="29"/>
      <c r="F2" s="29"/>
      <c r="G2" s="29"/>
      <c r="H2" s="30"/>
      <c r="I2" s="25"/>
      <c r="J2" s="26"/>
      <c r="K2" s="24"/>
    </row>
    <row r="3" spans="2:11" x14ac:dyDescent="0.25">
      <c r="B3" s="38" t="s">
        <v>0</v>
      </c>
      <c r="C3" s="39"/>
      <c r="D3" s="39"/>
      <c r="E3" s="39"/>
      <c r="F3" s="39"/>
      <c r="G3" s="39"/>
      <c r="H3" s="40"/>
    </row>
    <row r="4" spans="2:11" x14ac:dyDescent="0.25">
      <c r="B4" s="38" t="s">
        <v>1</v>
      </c>
      <c r="C4" s="39"/>
      <c r="D4" s="39"/>
      <c r="E4" s="39"/>
      <c r="F4" s="39"/>
      <c r="G4" s="39"/>
      <c r="H4" s="40"/>
    </row>
    <row r="5" spans="2:11" ht="15.75" thickBot="1" x14ac:dyDescent="0.3">
      <c r="B5" s="35" t="s">
        <v>46</v>
      </c>
      <c r="C5" s="36"/>
      <c r="D5" s="36"/>
      <c r="E5" s="36"/>
      <c r="F5" s="36"/>
      <c r="G5" s="36"/>
      <c r="H5" s="37"/>
    </row>
    <row r="6" spans="2:11" ht="15.75" thickBot="1" x14ac:dyDescent="0.3">
      <c r="B6" s="41" t="s">
        <v>2</v>
      </c>
      <c r="C6" s="31" t="s">
        <v>3</v>
      </c>
      <c r="D6" s="31"/>
      <c r="E6" s="31"/>
      <c r="F6" s="31"/>
      <c r="G6" s="32"/>
      <c r="H6" s="33" t="s">
        <v>4</v>
      </c>
    </row>
    <row r="7" spans="2:11" ht="24.75" thickBot="1" x14ac:dyDescent="0.3">
      <c r="B7" s="42"/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34"/>
    </row>
    <row r="8" spans="2:11" ht="16.5" customHeight="1" thickBot="1" x14ac:dyDescent="0.3">
      <c r="B8" s="43"/>
      <c r="C8" s="3">
        <v>1</v>
      </c>
      <c r="D8" s="4">
        <v>2</v>
      </c>
      <c r="E8" s="4" t="s">
        <v>10</v>
      </c>
      <c r="F8" s="4">
        <v>4</v>
      </c>
      <c r="G8" s="4">
        <v>5</v>
      </c>
      <c r="H8" s="5" t="s">
        <v>11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12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13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14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15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16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17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18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19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20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21</v>
      </c>
      <c r="C20" s="8">
        <f>SUM(C21:C27)</f>
        <v>116396959.03</v>
      </c>
      <c r="D20" s="8">
        <f>SUM(D21:D27)</f>
        <v>15732738.369999999</v>
      </c>
      <c r="E20" s="8">
        <f t="shared" ref="E20:E27" si="2">C20+D20</f>
        <v>132129697.40000001</v>
      </c>
      <c r="F20" s="8">
        <f>SUM(F21:F27)</f>
        <v>37117144.329999998</v>
      </c>
      <c r="G20" s="8">
        <f>SUM(G21:G27)</f>
        <v>36025994.710000001</v>
      </c>
      <c r="H20" s="8">
        <f t="shared" ref="H20:H27" si="3">E20-F20</f>
        <v>95012553.070000008</v>
      </c>
    </row>
    <row r="21" spans="2:8" x14ac:dyDescent="0.25">
      <c r="B21" s="12" t="s">
        <v>22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23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24</v>
      </c>
      <c r="C23" s="15">
        <v>116396959.03</v>
      </c>
      <c r="D23" s="15">
        <v>15732738.369999999</v>
      </c>
      <c r="E23" s="17">
        <f t="shared" si="2"/>
        <v>132129697.40000001</v>
      </c>
      <c r="F23" s="15">
        <v>37117144.329999998</v>
      </c>
      <c r="G23" s="15">
        <v>36025994.710000001</v>
      </c>
      <c r="H23" s="17">
        <f t="shared" si="3"/>
        <v>95012553.070000008</v>
      </c>
    </row>
    <row r="24" spans="2:8" ht="24" x14ac:dyDescent="0.25">
      <c r="B24" s="12" t="s">
        <v>25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26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27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28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29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30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31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32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33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34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35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36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37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38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39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40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41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42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43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116396959.03</v>
      </c>
      <c r="D46" s="9">
        <f>SUM(D40,D29,D20,D10)</f>
        <v>15732738.369999999</v>
      </c>
      <c r="E46" s="9">
        <f>C46+D46</f>
        <v>132129697.40000001</v>
      </c>
      <c r="F46" s="9">
        <f>SUM(F40,F29,F10,F20)</f>
        <v>37117144.329999998</v>
      </c>
      <c r="G46" s="9">
        <f>SUM(G40,G29,G20,G10)</f>
        <v>36025994.710000001</v>
      </c>
      <c r="H46" s="9">
        <f>E46-F46</f>
        <v>95012553.070000008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pans="2:9" s="23" customFormat="1" x14ac:dyDescent="0.25"/>
    <row r="50" spans="2:9" s="23" customFormat="1" x14ac:dyDescent="0.25"/>
    <row r="51" spans="2:9" s="23" customFormat="1" x14ac:dyDescent="0.25"/>
    <row r="52" spans="2:9" s="23" customFormat="1" ht="150" customHeight="1" x14ac:dyDescent="0.25">
      <c r="B52" s="27" t="s">
        <v>44</v>
      </c>
      <c r="C52" s="27"/>
      <c r="D52" s="27"/>
      <c r="E52" s="27"/>
      <c r="F52" s="27"/>
      <c r="G52" s="27"/>
      <c r="H52" s="27"/>
      <c r="I52" s="27"/>
    </row>
    <row r="53" spans="2:9" s="23" customFormat="1" ht="18" customHeight="1" x14ac:dyDescent="0.25"/>
    <row r="54" spans="2:9" s="23" customFormat="1" x14ac:dyDescent="0.25"/>
    <row r="55" spans="2:9" s="23" customFormat="1" ht="15" customHeight="1" x14ac:dyDescent="0.25"/>
    <row r="56" spans="2:9" s="23" customFormat="1" ht="15" customHeight="1" x14ac:dyDescent="0.25"/>
    <row r="57" spans="2:9" s="23" customFormat="1" x14ac:dyDescent="0.25"/>
    <row r="58" spans="2:9" s="23" customFormat="1" x14ac:dyDescent="0.25"/>
    <row r="59" spans="2:9" s="23" customFormat="1" x14ac:dyDescent="0.25"/>
    <row r="60" spans="2:9" s="23" customFormat="1" x14ac:dyDescent="0.25"/>
    <row r="61" spans="2:9" s="23" customFormat="1" x14ac:dyDescent="0.25"/>
    <row r="62" spans="2:9" s="23" customFormat="1" x14ac:dyDescent="0.25"/>
    <row r="63" spans="2:9" s="23" customFormat="1" x14ac:dyDescent="0.25"/>
    <row r="64" spans="2:9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jlETxbJ+7FFZOKxg8UZqtnrWOCAUgtheLZCGot4hlclLYTs2wgFOjprzdhTUAWKFFvWUa7kTvU8niBj+nk0Zsw==" saltValue="+AxEmo7HT4OGnSoSFJpcrg==" spinCount="100000" sheet="1" formatCells="0" formatColumns="0" formatRows="0"/>
  <mergeCells count="8">
    <mergeCell ref="B52:I52"/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66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UsuarioFinal14</cp:lastModifiedBy>
  <dcterms:created xsi:type="dcterms:W3CDTF">2019-12-05T18:14:36Z</dcterms:created>
  <dcterms:modified xsi:type="dcterms:W3CDTF">2025-07-22T18:58:38Z</dcterms:modified>
</cp:coreProperties>
</file>