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essica.flores\Documents\IMPAS 2025\ASECH 2025\1er trimestre 2025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-105" yWindow="-105" windowWidth="23250" windowHeight="12570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<sst xmlns="http://schemas.openxmlformats.org/spreadsheetml/2006/main" count="49" uniqueCount="40">
  <si>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</si>
  <si>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</si>
  <si>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</si>
  <si>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</si>
  <si>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</si>
  <si>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</si>
  <si>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</si>
  <si>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</si>
  <si>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</si>
  <si>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</si>
  <si>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</si>
  <si>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</si>
  <si>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</si>
  <si>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</si>
  <si>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</si>
  <si>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</si>
  <si>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</si>
  <si>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</si>
  <si>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</si>
  <si>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</si>
  <si>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</si>
  <si>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</si>
  <si>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</si>
  <si>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</si>
  <si>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</si>
  <si>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</si>
  <si>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</si>
  <si>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</si>
  <si>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</si>
  <si>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</si>
  <si>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</si>
  <si>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</si>
  <si>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</si>
  <si>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</si>
  <si>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</si>
  <si>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</si>
  <si>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</si>
  <si>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</si>
  <si>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Prevención y Atención a la Salud</t>
  </si>
  <si>
    <t>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</si>
</sst>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Normal="100" workbookViewId="0">
      <selection activeCell="E29" sqref="E29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6400000</v>
      </c>
      <c r="D15" s="27">
        <v>0</v>
      </c>
      <c r="E15" s="21">
        <f t="shared" si="0"/>
        <v>6400000</v>
      </c>
      <c r="F15" s="27">
        <v>2375945.9700000002</v>
      </c>
      <c r="G15" s="20">
        <v>2375945.9700000002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109996959.03</v>
      </c>
      <c r="D17" s="27">
        <v>0</v>
      </c>
      <c r="E17" s="21">
        <f t="shared" si="0"/>
        <v>109996959.03</v>
      </c>
      <c r="F17" s="27">
        <v>63396619.43</v>
      </c>
      <c r="G17" s="20">
        <v>63396619.43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116396959.03</v>
      </c>
      <c r="D20" s="28">
        <f>SUM(D9:D18)</f>
        <v>0</v>
      </c>
      <c r="E20" s="22">
        <f>C20+D20</f>
        <v>116396959.03</v>
      </c>
      <c r="F20" s="28">
        <f>SUM(F9:F18)</f>
        <v>65772565.399999999</v>
      </c>
      <c r="G20" s="22">
        <f>SUM(G9:G18)</f>
        <v>65772565.399999999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47930811.030000001</v>
      </c>
      <c r="D26" s="20">
        <v>1550000</v>
      </c>
      <c r="E26" s="21">
        <f t="shared" ref="E26:E34" si="1">C26+D26</f>
        <v>49480811.030000001</v>
      </c>
      <c r="F26" s="20">
        <v>10739846.199999999</v>
      </c>
      <c r="G26" s="38">
        <v>10739846.199999999</v>
      </c>
    </row>
    <row r="27" spans="2:7" ht="12" customHeight="1" x14ac:dyDescent="0.2">
      <c r="B27" s="32" t="s">
        <v>12</v>
      </c>
      <c r="C27" s="20">
        <v>9588348</v>
      </c>
      <c r="D27" s="20">
        <v>-526500</v>
      </c>
      <c r="E27" s="21">
        <f t="shared" si="1"/>
        <v>9061848</v>
      </c>
      <c r="F27" s="20">
        <v>1199882.43</v>
      </c>
      <c r="G27" s="38">
        <v>1128783.99</v>
      </c>
    </row>
    <row r="28" spans="2:7" x14ac:dyDescent="0.2">
      <c r="B28" s="32" t="s">
        <v>13</v>
      </c>
      <c r="C28" s="20">
        <v>21282800</v>
      </c>
      <c r="D28" s="20">
        <v>-66461.63</v>
      </c>
      <c r="E28" s="21">
        <f t="shared" si="1"/>
        <v>21216338.370000001</v>
      </c>
      <c r="F28" s="20">
        <v>1851931.38</v>
      </c>
      <c r="G28" s="38">
        <v>1772620.24</v>
      </c>
    </row>
    <row r="29" spans="2:7" x14ac:dyDescent="0.2">
      <c r="B29" s="32" t="s">
        <v>14</v>
      </c>
      <c r="C29" s="20">
        <v>6565000</v>
      </c>
      <c r="D29" s="20">
        <v>1000000</v>
      </c>
      <c r="E29" s="21">
        <f t="shared" si="1"/>
        <v>7565000</v>
      </c>
      <c r="F29" s="20">
        <v>1270714.1200000001</v>
      </c>
      <c r="G29" s="38">
        <v>1270714.1200000001</v>
      </c>
    </row>
    <row r="30" spans="2:7" x14ac:dyDescent="0.2">
      <c r="B30" s="32" t="s">
        <v>15</v>
      </c>
      <c r="C30" s="20">
        <v>1030000</v>
      </c>
      <c r="D30" s="20">
        <v>20415700</v>
      </c>
      <c r="E30" s="21">
        <f t="shared" si="1"/>
        <v>21445700</v>
      </c>
      <c r="F30" s="20">
        <v>363623.47</v>
      </c>
      <c r="G30" s="38">
        <v>323023.46999999997</v>
      </c>
    </row>
    <row r="31" spans="2:7" x14ac:dyDescent="0.2">
      <c r="B31" s="32" t="s">
        <v>16</v>
      </c>
      <c r="C31" s="20">
        <v>30000000</v>
      </c>
      <c r="D31" s="20">
        <v>-8900000</v>
      </c>
      <c r="E31" s="21">
        <f t="shared" si="1"/>
        <v>21100000</v>
      </c>
      <c r="F31" s="20">
        <v>679333.76</v>
      </c>
      <c r="G31" s="38">
        <v>679333.76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116396959.03</v>
      </c>
      <c r="D36" s="22">
        <f>SUM(D26:D34)</f>
        <v>13472738.370000001</v>
      </c>
      <c r="E36" s="22">
        <f>SUM(E26:E34)</f>
        <v>129869697.40000001</v>
      </c>
      <c r="F36" s="22">
        <f>SUM(F26:F34)</f>
        <v>16105331.359999999</v>
      </c>
      <c r="G36" s="39">
        <f>SUM(G26:G34)</f>
        <v>15914321.780000001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-13472738.370000001</v>
      </c>
      <c r="E38" s="8">
        <f>D38+C38</f>
        <v>-13472738.370000001</v>
      </c>
      <c r="F38" s="8">
        <f>F20-F36</f>
        <v>49667234.039999999</v>
      </c>
      <c r="G38" s="9">
        <f>G20-G36</f>
        <v>49858243.619999997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Yessica Flores Lugo</cp:lastModifiedBy>
  <cp:lastPrinted>2020-01-23T20:49:44Z</cp:lastPrinted>
  <dcterms:created xsi:type="dcterms:W3CDTF">2019-12-11T17:18:27Z</dcterms:created>
  <dcterms:modified xsi:type="dcterms:W3CDTF">2025-04-23T22:16:45Z</dcterms:modified>
</cp:coreProperties>
</file>