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28680" yWindow="-120" windowWidth="21840" windowHeight="13020"/>
  </bookViews>
  <sheets>
    <sheet name="EAEPED_SPC" sheetId="1" r:id="rId1"/>
  </sheets>
  <definedNames>
    <definedName name="_xlnm.Print_Area" localSheetId="0">EAEPED_SPC!$A$1:$I$32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26" i="1"/>
  <c r="H19" i="1"/>
  <c r="H14" i="1"/>
  <c r="H15" i="1"/>
  <c r="E12" i="1"/>
  <c r="E31" i="1"/>
  <c r="H31" i="1" s="1"/>
  <c r="E30" i="1"/>
  <c r="E29" i="1"/>
  <c r="H29" i="1" s="1"/>
  <c r="E27" i="1"/>
  <c r="H27" i="1" s="1"/>
  <c r="E26" i="1"/>
  <c r="E25" i="1"/>
  <c r="H25" i="1" s="1"/>
  <c r="E23" i="1"/>
  <c r="H23" i="1" s="1"/>
  <c r="E22" i="1"/>
  <c r="H22" i="1" s="1"/>
  <c r="E18" i="1"/>
  <c r="H18" i="1" s="1"/>
  <c r="E19" i="1"/>
  <c r="E17" i="1"/>
  <c r="H17" i="1" s="1"/>
  <c r="E11" i="1"/>
  <c r="H11" i="1" s="1"/>
  <c r="E13" i="1"/>
  <c r="H13" i="1" s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F9" i="1" s="1"/>
  <c r="F32" i="1" s="1"/>
  <c r="G16" i="1"/>
  <c r="C16" i="1"/>
  <c r="D12" i="1"/>
  <c r="D9" i="1" s="1"/>
  <c r="F12" i="1"/>
  <c r="G12" i="1"/>
  <c r="H12" i="1"/>
  <c r="C12" i="1"/>
  <c r="C9" i="1" s="1"/>
  <c r="C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<sst xmlns="http://schemas.openxmlformats.org/spreadsheetml/2006/main" count="37" uniqueCount="27">
  <si>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</si>
  <si>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</si>
  <si>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</si>
  <si>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</si>
  <si>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</si>
  <si>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</si>
  <si>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</si>
  <si>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</si>
  <si>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</si>
  <si>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</si>
  <si>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</si>
  <si>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</si>
  <si>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</si>
  <si>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</si>
  <si>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</si>
  <si>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</si>
  <si>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</si>
  <si>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</si>
  <si>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</si>
  <si>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</si>
  <si>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</si>
  <si>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</si>
  <si>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</si>
  <si>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</si>
  <si>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</si>
  <si>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PREVENCIÓN Y ATENCIÓN A LA SALUD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</si>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</sst>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F14" sqref="F14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40693823</v>
      </c>
      <c r="D9" s="4">
        <f t="shared" ref="D9:H9" si="0">SUM(D10:D12,D15,D16,D19)</f>
        <v>111500</v>
      </c>
      <c r="E9" s="14">
        <f t="shared" si="0"/>
        <v>40805323</v>
      </c>
      <c r="F9" s="4">
        <f t="shared" si="0"/>
        <v>8870527.3399999999</v>
      </c>
      <c r="G9" s="4">
        <f t="shared" si="0"/>
        <v>8870527.3399999999</v>
      </c>
      <c r="H9" s="14">
        <f t="shared" si="0"/>
        <v>31934795.66</v>
      </c>
    </row>
    <row r="10" spans="2:9" ht="24" x14ac:dyDescent="0.25">
      <c r="B10" s="7" t="s">
        <v>13</v>
      </c>
      <c r="C10" s="13">
        <v>40693823</v>
      </c>
      <c r="D10" s="13">
        <v>111500</v>
      </c>
      <c r="E10" s="15">
        <f>C10+D10</f>
        <v>40805323</v>
      </c>
      <c r="F10" s="13">
        <v>8870527.3399999999</v>
      </c>
      <c r="G10" s="13">
        <v>8870527.3399999999</v>
      </c>
      <c r="H10" s="15">
        <f>E10-F10</f>
        <v>31934795.66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40693823</v>
      </c>
      <c r="D32" s="10">
        <f t="shared" ref="D32:H32" si="10">SUM(D9,D21)</f>
        <v>111500</v>
      </c>
      <c r="E32" s="17">
        <f t="shared" si="10"/>
        <v>40805323</v>
      </c>
      <c r="F32" s="10">
        <f t="shared" si="10"/>
        <v>8870527.3399999999</v>
      </c>
      <c r="G32" s="10">
        <f t="shared" si="10"/>
        <v>8870527.3399999999</v>
      </c>
      <c r="H32" s="17">
        <f t="shared" si="10"/>
        <v>31934795.66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2020-01-08T22:31:00Z</cp:lastPrinted>
  <dcterms:created xsi:type="dcterms:W3CDTF">2020-01-08T22:30:53Z</dcterms:created>
  <dcterms:modified xsi:type="dcterms:W3CDTF">2024-04-24T23:31:16Z</dcterms:modified>
</cp:coreProperties>
</file>