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1ER TRIM 2024\"/>
    </mc:Choice>
  </mc:AlternateContent>
  <workbookProtection lockStructure="1"/>
  <bookViews>
    <workbookView xWindow="28680" yWindow="-120" windowWidth="21840" windowHeight="13020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C9" i="1"/>
  <c r="E9" i="1" l="1"/>
  <c r="C29" i="1"/>
  <c r="D2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<sst xmlns="http://schemas.openxmlformats.org/spreadsheetml/2006/main" count="30" uniqueCount="24">
  <si>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</si>
  <si>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</si>
  <si>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</si>
  <si>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</si>
  <si>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</si>
  <si>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</si>
  <si>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</si>
  <si>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</si>
  <si>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</si>
  <si>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</si>
  <si>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</si>
  <si>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</si>
  <si>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</si>
  <si>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</si>
  <si>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</si>
  <si>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</si>
  <si>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MUNICIPAL DE PREVENCIÓN Y ATENCIÓN A LA SALUD</t>
  </si>
  <si>
    <t>Del 01 de enero al 31 de marzo 2024</t>
  </si>
  <si>
    <t>DIRECCIÓN GENERAL</t>
  </si>
  <si>
    <t>COORDINACIÓN DE PLANEACIÓN Y EVALUACIÓN</t>
  </si>
  <si>
    <t>SUBDIRECCIÓN ADMINISTRATIVA</t>
  </si>
  <si>
    <t>SUBDIRECCIÓN DE SALUD MENTAL</t>
  </si>
  <si>
    <t>SUBDIRECCIÓN DE PROMOCIÓN Y ATENCIÓN A LA SALUD</t>
  </si>
  <si>
    <t>SUBDIRECCIÓN DE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</si>
</sst>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G19" sqref="G1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77931005.120000005</v>
      </c>
      <c r="D9" s="12">
        <f>SUM(D10:D17)</f>
        <v>0</v>
      </c>
      <c r="E9" s="16">
        <f>SUM(C9:D9)</f>
        <v>77931005.120000005</v>
      </c>
      <c r="F9" s="12">
        <f>SUM(F10:F17)</f>
        <v>14339498.84</v>
      </c>
      <c r="G9" s="12">
        <f>SUM(G10:G17)</f>
        <v>13567748.890000001</v>
      </c>
      <c r="H9" s="16">
        <f>SUM(E9-F9)</f>
        <v>63591506.280000001</v>
      </c>
    </row>
    <row r="10" spans="2:9" x14ac:dyDescent="0.2">
      <c r="B10" s="7" t="s">
        <v>18</v>
      </c>
      <c r="C10" s="8">
        <v>2465914.83</v>
      </c>
      <c r="D10" s="8">
        <v>-17260</v>
      </c>
      <c r="E10" s="8">
        <f>SUM(C10:D10)</f>
        <v>2448654.83</v>
      </c>
      <c r="F10" s="8">
        <v>546545.01</v>
      </c>
      <c r="G10" s="8">
        <v>546545.01</v>
      </c>
      <c r="H10" s="8">
        <f>SUM(E10-F10)</f>
        <v>1902109.82</v>
      </c>
    </row>
    <row r="11" spans="2:9" ht="24" x14ac:dyDescent="0.2">
      <c r="B11" s="7" t="s">
        <v>19</v>
      </c>
      <c r="C11" s="8">
        <v>8630668.7100000009</v>
      </c>
      <c r="D11" s="8">
        <v>0</v>
      </c>
      <c r="E11" s="8">
        <f t="shared" ref="E11:E17" si="0">SUM(C11:D11)</f>
        <v>8630668.7100000009</v>
      </c>
      <c r="F11" s="8">
        <v>1005229.55</v>
      </c>
      <c r="G11" s="8">
        <v>1005229.55</v>
      </c>
      <c r="H11" s="8">
        <f t="shared" ref="H11:H17" si="1">SUM(E11-F11)</f>
        <v>7625439.1600000011</v>
      </c>
    </row>
    <row r="12" spans="2:9" x14ac:dyDescent="0.2">
      <c r="B12" s="7" t="s">
        <v>20</v>
      </c>
      <c r="C12" s="8">
        <v>12616977.92</v>
      </c>
      <c r="D12" s="8">
        <v>-8075.13</v>
      </c>
      <c r="E12" s="8">
        <f t="shared" si="0"/>
        <v>12608902.789999999</v>
      </c>
      <c r="F12" s="8">
        <v>2540780.5499999998</v>
      </c>
      <c r="G12" s="8">
        <v>2511541.4900000002</v>
      </c>
      <c r="H12" s="8">
        <f t="shared" si="1"/>
        <v>10068122.239999998</v>
      </c>
    </row>
    <row r="13" spans="2:9" x14ac:dyDescent="0.2">
      <c r="B13" s="7" t="s">
        <v>21</v>
      </c>
      <c r="C13" s="8">
        <v>8918445.2799999993</v>
      </c>
      <c r="D13" s="8">
        <v>0</v>
      </c>
      <c r="E13" s="8">
        <f t="shared" si="0"/>
        <v>8918445.2799999993</v>
      </c>
      <c r="F13" s="8">
        <v>1847755.64</v>
      </c>
      <c r="G13" s="8">
        <v>1847755.64</v>
      </c>
      <c r="H13" s="8">
        <f t="shared" si="1"/>
        <v>7070689.6399999997</v>
      </c>
    </row>
    <row r="14" spans="2:9" ht="24" x14ac:dyDescent="0.2">
      <c r="B14" s="7" t="s">
        <v>22</v>
      </c>
      <c r="C14" s="8">
        <v>22409334.859999999</v>
      </c>
      <c r="D14" s="8">
        <v>1473491.42</v>
      </c>
      <c r="E14" s="8">
        <f t="shared" si="0"/>
        <v>23882826.280000001</v>
      </c>
      <c r="F14" s="8">
        <v>5471669.8799999999</v>
      </c>
      <c r="G14" s="8">
        <v>4733497.3899999997</v>
      </c>
      <c r="H14" s="8">
        <f t="shared" si="1"/>
        <v>18411156.400000002</v>
      </c>
    </row>
    <row r="15" spans="2:9" x14ac:dyDescent="0.2">
      <c r="B15" s="7" t="s">
        <v>23</v>
      </c>
      <c r="C15" s="8">
        <v>22889663.52</v>
      </c>
      <c r="D15" s="8">
        <v>-1448156.29</v>
      </c>
      <c r="E15" s="8">
        <f t="shared" si="0"/>
        <v>21441507.23</v>
      </c>
      <c r="F15" s="8">
        <v>2927518.21</v>
      </c>
      <c r="G15" s="8">
        <v>2923179.81</v>
      </c>
      <c r="H15" s="8">
        <f t="shared" si="1"/>
        <v>18513989.02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24" x14ac:dyDescent="0.2">
      <c r="B21" s="7" t="s">
        <v>19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20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21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t="24" x14ac:dyDescent="0.2">
      <c r="B24" s="7" t="s">
        <v>22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23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77931005.120000005</v>
      </c>
      <c r="D29" s="4">
        <f t="shared" ref="D29:H29" si="5">SUM(D9+D19)</f>
        <v>0</v>
      </c>
      <c r="E29" s="4">
        <f t="shared" si="5"/>
        <v>77931005.120000005</v>
      </c>
      <c r="F29" s="4">
        <f t="shared" si="5"/>
        <v>14339498.84</v>
      </c>
      <c r="G29" s="4">
        <f t="shared" si="5"/>
        <v>13567748.890000001</v>
      </c>
      <c r="H29" s="4">
        <f t="shared" si="5"/>
        <v>63591506.280000001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2020-01-08T21:44:09Z</dcterms:created>
  <dcterms:modified xsi:type="dcterms:W3CDTF">2024-04-24T23:28:21Z</dcterms:modified>
</cp:coreProperties>
</file>