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28680" yWindow="-120" windowWidth="21840" windowHeight="13020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C24" i="1"/>
  <c r="H18" i="1" l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D84" i="1" s="1"/>
  <c r="H47" i="1"/>
  <c r="F10" i="1"/>
  <c r="G47" i="1"/>
  <c r="G10" i="1"/>
  <c r="F84" i="1" l="1"/>
  <c r="E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<sst xmlns="http://schemas.openxmlformats.org/spreadsheetml/2006/main" count="81" uniqueCount="49">
  <si>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</si>
  <si>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</si>
  <si>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</si>
  <si>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</si>
  <si>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</si>
  <si>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</si>
  <si>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</si>
  <si>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</si>
  <si>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</si>
  <si>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</si>
  <si>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</si>
  <si>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</si>
  <si>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</si>
  <si>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</si>
  <si>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</si>
  <si>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</si>
  <si>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</si>
  <si>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</si>
  <si>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</si>
  <si>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</si>
  <si>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</si>
  <si>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</si>
  <si>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</si>
  <si>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</si>
  <si>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</si>
  <si>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</si>
  <si>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</si>
  <si>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</si>
  <si>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</si>
  <si>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</si>
  <si>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</si>
  <si>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</si>
  <si>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</si>
  <si>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</si>
  <si>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</si>
  <si>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</si>
  <si>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</si>
  <si>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</si>
  <si>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</si>
  <si>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</si>
  <si>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</si>
  <si>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</si>
  <si>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</si>
  <si>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</si>
  <si>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</si>
  <si>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</si>
  <si>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</si>
  <si>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2023 (b)</t>
  </si>
  <si>
    <t>INSTITUTO MUNICIPAL DE PREVENCIÓN Y ATENCIÓN 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</si>
</sst>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5" zoomScale="90" zoomScaleNormal="90" workbookViewId="0">
      <selection activeCell="D25" sqref="D25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52129553</v>
      </c>
      <c r="D10" s="4">
        <f t="shared" ref="D10:H10" si="0">SUM(D11,D21,D30,D41)</f>
        <v>11021303.620000001</v>
      </c>
      <c r="E10" s="4">
        <f t="shared" si="0"/>
        <v>63150856.620000005</v>
      </c>
      <c r="F10" s="4">
        <f t="shared" si="0"/>
        <v>63086402.479999997</v>
      </c>
      <c r="G10" s="4">
        <f t="shared" si="0"/>
        <v>62430642.880000003</v>
      </c>
      <c r="H10" s="4">
        <f t="shared" si="0"/>
        <v>64454.140000008047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52129553</v>
      </c>
      <c r="D21" s="4">
        <f t="shared" ref="D21:H21" si="4">SUM(D22:D28)</f>
        <v>11021303.620000001</v>
      </c>
      <c r="E21" s="4">
        <f t="shared" si="4"/>
        <v>63150856.620000005</v>
      </c>
      <c r="F21" s="4">
        <f t="shared" si="4"/>
        <v>63086402.479999997</v>
      </c>
      <c r="G21" s="4">
        <f t="shared" si="4"/>
        <v>62430642.880000003</v>
      </c>
      <c r="H21" s="4">
        <f t="shared" si="4"/>
        <v>64454.140000008047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f>55728000-3598447</f>
        <v>52129553</v>
      </c>
      <c r="D24" s="15">
        <f>7422856.62+3598447</f>
        <v>11021303.620000001</v>
      </c>
      <c r="E24" s="17">
        <f t="shared" si="5"/>
        <v>63150856.620000005</v>
      </c>
      <c r="F24" s="15">
        <v>63086402.479999997</v>
      </c>
      <c r="G24" s="15">
        <v>62430642.880000003</v>
      </c>
      <c r="H24" s="17">
        <f t="shared" si="6"/>
        <v>64454.140000008047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52129553</v>
      </c>
      <c r="D84" s="5">
        <f t="shared" ref="D84:H84" si="26">SUM(D10,D47)</f>
        <v>11021303.620000001</v>
      </c>
      <c r="E84" s="5">
        <f>SUM(E10,E47)</f>
        <v>63150856.620000005</v>
      </c>
      <c r="F84" s="5">
        <f t="shared" si="26"/>
        <v>63086402.479999997</v>
      </c>
      <c r="G84" s="5">
        <f t="shared" si="26"/>
        <v>62430642.880000003</v>
      </c>
      <c r="H84" s="5">
        <f t="shared" si="26"/>
        <v>64454.140000008047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2020-01-08T22:29:57Z</dcterms:created>
  <dcterms:modified xsi:type="dcterms:W3CDTF">2024-02-12T21:22:50Z</dcterms:modified>
</cp:coreProperties>
</file>