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3ER TRIM 2023- ASECH\"/>
    </mc:Choice>
  </mc:AlternateContent>
  <workbookProtection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57" i="1"/>
  <c r="H48" i="1"/>
  <c r="H62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H37" i="1" l="1"/>
  <c r="H39" i="1"/>
  <c r="G68" i="1"/>
  <c r="G43" i="1"/>
  <c r="G73" i="1" s="1"/>
  <c r="H17" i="1"/>
  <c r="C43" i="1"/>
  <c r="C73" i="1" s="1"/>
  <c r="E17" i="1"/>
  <c r="F68" i="1"/>
  <c r="F73" i="1" s="1"/>
  <c r="H78" i="1"/>
  <c r="H43" i="1"/>
  <c r="H73" i="1" s="1"/>
  <c r="E37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<sst xmlns="http://schemas.openxmlformats.org/spreadsheetml/2006/main" count="77" uniqueCount="77">
  <si>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</si>
  <si>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</si>
  <si>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</si>
  <si>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</si>
  <si>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</si>
  <si>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</si>
  <si>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</si>
  <si>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</si>
  <si>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</si>
  <si>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</si>
  <si>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</si>
  <si>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</si>
  <si>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</si>
  <si>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</si>
  <si>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</si>
  <si>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</si>
  <si>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</si>
  <si>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</si>
  <si>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</si>
  <si>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</si>
  <si>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</si>
  <si>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</si>
  <si>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</si>
  <si>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</si>
  <si>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</si>
  <si>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</si>
  <si>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</si>
  <si>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</si>
  <si>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</si>
  <si>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</si>
  <si>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</si>
  <si>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</si>
  <si>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</si>
  <si>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</si>
  <si>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</si>
  <si>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</si>
  <si>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</si>
  <si>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</si>
  <si>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</si>
  <si>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</si>
  <si>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</si>
  <si>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</si>
  <si>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</si>
  <si>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</si>
  <si>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</si>
  <si>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</si>
  <si>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</si>
  <si>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</si>
  <si>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</si>
  <si>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</si>
  <si>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</si>
  <si>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</si>
  <si>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</si>
  <si>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</si>
  <si>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</si>
  <si>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</si>
  <si>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</si>
  <si>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</si>
  <si>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</si>
  <si>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</si>
  <si>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</si>
  <si>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</si>
  <si>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</si>
  <si>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</si>
  <si>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</si>
  <si>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</si>
  <si>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</si>
  <si>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</si>
  <si>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</si>
  <si>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</si>
  <si>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</si>
  <si>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</si>
  <si>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</si>
  <si>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</si>
  <si>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</si>
  <si>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PREVENCIÓN Y ATENCIÓN A LA SALUD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</si>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</sst>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J25" sqref="J2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3151553</v>
      </c>
      <c r="D16" s="24">
        <v>1248090</v>
      </c>
      <c r="E16" s="26">
        <f t="shared" si="0"/>
        <v>4399643</v>
      </c>
      <c r="F16" s="24">
        <v>4128818.18</v>
      </c>
      <c r="G16" s="24">
        <v>4128818.18</v>
      </c>
      <c r="H16" s="26">
        <f t="shared" si="1"/>
        <v>977265.18000000017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48978000</v>
      </c>
      <c r="D36" s="24">
        <v>0</v>
      </c>
      <c r="E36" s="28">
        <f t="shared" si="3"/>
        <v>48978000</v>
      </c>
      <c r="F36" s="24">
        <v>383392950.24000001</v>
      </c>
      <c r="G36" s="24">
        <v>38392950.240000002</v>
      </c>
      <c r="H36" s="26">
        <f t="shared" ref="H36:H41" si="7">SUM(G36-C36)</f>
        <v>-10585049.759999998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52129553</v>
      </c>
      <c r="D43" s="55">
        <f t="shared" ref="D43:H43" si="10">SUM(D10:D17,D30,D36,D37,D39)</f>
        <v>1248090</v>
      </c>
      <c r="E43" s="35">
        <f t="shared" si="10"/>
        <v>53377643</v>
      </c>
      <c r="F43" s="55">
        <f t="shared" si="10"/>
        <v>387521768.42000002</v>
      </c>
      <c r="G43" s="55">
        <f t="shared" si="10"/>
        <v>42521768.420000002</v>
      </c>
      <c r="H43" s="35">
        <f t="shared" si="10"/>
        <v>-9607784.5799999982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52129553</v>
      </c>
      <c r="D73" s="22">
        <f t="shared" ref="D73:G73" si="21">SUM(D43,D68,D70)</f>
        <v>1248090</v>
      </c>
      <c r="E73" s="26">
        <f t="shared" si="21"/>
        <v>53377643</v>
      </c>
      <c r="F73" s="22">
        <f t="shared" si="21"/>
        <v>387521768.42000002</v>
      </c>
      <c r="G73" s="22">
        <f t="shared" si="21"/>
        <v>42521768.420000002</v>
      </c>
      <c r="H73" s="26">
        <f>SUM(H43,H68,H70)</f>
        <v>-9607784.5799999982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2020-01-08T20:55:35Z</dcterms:created>
  <dcterms:modified xsi:type="dcterms:W3CDTF">2023-10-31T00:05:26Z</dcterms:modified>
</cp:coreProperties>
</file>