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0" yWindow="0" windowWidth="14655" windowHeight="996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<sst xmlns="http://schemas.openxmlformats.org/spreadsheetml/2006/main" count="128" uniqueCount="125">
  <si>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</si>
  <si>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</si>
  <si>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</si>
  <si>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</si>
  <si>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</si>
  <si>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</si>
  <si>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</si>
  <si>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</si>
  <si>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</si>
  <si>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</si>
  <si>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</si>
  <si>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</si>
  <si>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</si>
  <si>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</si>
  <si>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</si>
  <si>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</si>
  <si>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</si>
  <si>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</si>
  <si>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</si>
  <si>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</si>
  <si>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</si>
  <si>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</si>
  <si>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</si>
  <si>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</si>
  <si>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</si>
  <si>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</si>
  <si>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</si>
  <si>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</si>
  <si>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</si>
  <si>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</si>
  <si>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</si>
  <si>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</si>
  <si>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</si>
  <si>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</si>
  <si>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</si>
  <si>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</si>
  <si>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</si>
  <si>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</si>
  <si>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</si>
  <si>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</si>
  <si>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</si>
  <si>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</si>
  <si>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</si>
  <si>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</si>
  <si>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</si>
  <si>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</si>
  <si>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</si>
  <si>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</si>
  <si>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</si>
  <si>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</si>
  <si>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</si>
  <si>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</si>
  <si>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</si>
  <si>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</si>
  <si>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</si>
  <si>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</si>
  <si>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</si>
  <si>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</si>
  <si>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</si>
  <si>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</si>
  <si>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</si>
  <si>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</si>
  <si>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</si>
  <si>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</si>
  <si>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</si>
  <si>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</si>
  <si>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</si>
  <si>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</si>
  <si>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</si>
  <si>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</si>
  <si>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</si>
  <si>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</si>
  <si>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</si>
  <si>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</si>
  <si>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</si>
  <si>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</si>
  <si>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</si>
  <si>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</si>
  <si>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</si>
  <si>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</si>
  <si>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</si>
  <si>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</si>
  <si>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</si>
  <si>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</si>
  <si>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</si>
  <si>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</si>
  <si>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</si>
  <si>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</si>
  <si>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</si>
  <si>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</si>
  <si>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</si>
  <si>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</si>
  <si>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</si>
  <si>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</si>
  <si>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</si>
  <si>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</si>
  <si>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</si>
  <si>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</si>
  <si>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</si>
  <si>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</si>
  <si>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</si>
  <si>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</si>
  <si>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</si>
  <si>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</si>
  <si>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</si>
  <si>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</si>
  <si>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</si>
  <si>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</si>
  <si>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</si>
  <si>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</si>
  <si>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</si>
  <si>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</si>
  <si>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</si>
  <si>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</si>
  <si>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</si>
  <si>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</si>
  <si>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</si>
  <si>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</si>
  <si>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</si>
  <si>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</si>
  <si>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</si>
  <si>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</si>
  <si>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</si>
  <si>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INSTITUTO MUNICIPAL DE PREVENCIÓN Y ATENCIÓN A LA SALUD</t>
  </si>
  <si>
    <t>Al 30 de septiembre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</si>
</sst>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58" zoomScale="90" zoomScaleNormal="90" workbookViewId="0">
      <selection activeCell="K75" sqref="K75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6" t="s">
        <v>124</v>
      </c>
      <c r="C4" s="37"/>
      <c r="D4" s="37"/>
      <c r="E4" s="37"/>
      <c r="F4" s="37"/>
      <c r="G4" s="38"/>
    </row>
    <row r="5" spans="2:8" ht="15.75" thickBot="1" x14ac:dyDescent="0.3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5182517.9800000004</v>
      </c>
      <c r="D9" s="19">
        <f>SUM(D10:D16)</f>
        <v>4151450.55</v>
      </c>
      <c r="E9" s="11" t="s">
        <v>9</v>
      </c>
      <c r="F9" s="19">
        <f>SUM(F10:F18)</f>
        <v>1483259.0499999998</v>
      </c>
      <c r="G9" s="19">
        <f>SUM(G10:G18)</f>
        <v>553004.02</v>
      </c>
    </row>
    <row r="10" spans="2:8" x14ac:dyDescent="0.25">
      <c r="B10" s="12" t="s">
        <v>10</v>
      </c>
      <c r="C10" s="25">
        <v>26000</v>
      </c>
      <c r="D10" s="25">
        <v>3577.3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5123607.9800000004</v>
      </c>
      <c r="D11" s="25">
        <v>4114963.25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1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32910</v>
      </c>
      <c r="D15" s="25">
        <v>32910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1480655.88</v>
      </c>
      <c r="G16" s="25">
        <v>549907</v>
      </c>
    </row>
    <row r="17" spans="2:7" ht="24" x14ac:dyDescent="0.25">
      <c r="B17" s="10" t="s">
        <v>24</v>
      </c>
      <c r="C17" s="19">
        <f>SUM(C18:C24)</f>
        <v>110454.37000000001</v>
      </c>
      <c r="D17" s="19">
        <f>SUM(D18:D24)</f>
        <v>2942.18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2603.17</v>
      </c>
      <c r="G18" s="25">
        <v>3097.02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110422.07</v>
      </c>
      <c r="D20" s="25">
        <v>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32.299999999999997</v>
      </c>
      <c r="D24" s="25">
        <v>2942.18</v>
      </c>
      <c r="E24" s="13" t="s">
        <v>39</v>
      </c>
      <c r="F24" s="25">
        <v>0</v>
      </c>
      <c r="G24" s="25">
        <v>0</v>
      </c>
    </row>
    <row r="25" spans="2:7" ht="24" hidden="1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hidden="1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hidden="1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hidden="1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15" hidden="1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8.9" hidden="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hidden="1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hidden="1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hidden="1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hidden="1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hidden="1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hidden="1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hidden="1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hidden="1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hidden="1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hidden="1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hidden="1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hidden="1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hidden="1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hidden="1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hidden="1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5292972.3500000006</v>
      </c>
      <c r="D47" s="19">
        <f>SUM(D41,D38,D37,D31,D25,D17,D9)</f>
        <v>4154392.73</v>
      </c>
      <c r="E47" s="6" t="s">
        <v>83</v>
      </c>
      <c r="F47" s="19">
        <f>SUM(F42,F38,F31,F27,F26,F23,F19,F9)</f>
        <v>1483259.0499999998</v>
      </c>
      <c r="G47" s="19">
        <f>SUM(G42,G38,G31,G27,G26,G23,G19,G9)</f>
        <v>553004.02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0</v>
      </c>
      <c r="D52" s="25">
        <v>0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10702926.23</v>
      </c>
      <c r="D53" s="25">
        <v>9908506.9700000007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104331.84</v>
      </c>
      <c r="D54" s="25">
        <v>104331.84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-3011704.68</v>
      </c>
      <c r="D55" s="25">
        <v>-3011704.68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1483259.0499999998</v>
      </c>
      <c r="G59" s="19">
        <f>SUM(G47,G57)</f>
        <v>553004.02</v>
      </c>
    </row>
    <row r="60" spans="2:7" ht="24" x14ac:dyDescent="0.25">
      <c r="B60" s="4" t="s">
        <v>103</v>
      </c>
      <c r="C60" s="19">
        <f>SUM(C50:C58)</f>
        <v>7795553.3900000006</v>
      </c>
      <c r="D60" s="19">
        <f>SUM(D50:D58)</f>
        <v>7001134.1300000008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13088525.740000002</v>
      </c>
      <c r="D62" s="19">
        <f>SUM(D47,D60)</f>
        <v>11155526.860000001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8369594.5499999998</v>
      </c>
      <c r="G63" s="19">
        <f>SUM(G64:G66)</f>
        <v>8369594.5499999998</v>
      </c>
    </row>
    <row r="64" spans="2:7" x14ac:dyDescent="0.25">
      <c r="B64" s="14"/>
      <c r="C64" s="22"/>
      <c r="D64" s="22"/>
      <c r="E64" s="11" t="s">
        <v>107</v>
      </c>
      <c r="F64" s="25">
        <v>8369594.5499999998</v>
      </c>
      <c r="G64" s="25">
        <v>8369594.5499999998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3235672.14</v>
      </c>
      <c r="G68" s="19">
        <f>SUM(G69:G73)</f>
        <v>2232928.29</v>
      </c>
    </row>
    <row r="69" spans="2:7" x14ac:dyDescent="0.25">
      <c r="B69" s="14"/>
      <c r="C69" s="22"/>
      <c r="D69" s="22"/>
      <c r="E69" s="11" t="s">
        <v>111</v>
      </c>
      <c r="F69" s="25">
        <v>1002743.85</v>
      </c>
      <c r="G69" s="25">
        <v>2232928.29</v>
      </c>
    </row>
    <row r="70" spans="2:7" x14ac:dyDescent="0.25">
      <c r="B70" s="14"/>
      <c r="C70" s="22"/>
      <c r="D70" s="22"/>
      <c r="E70" s="11" t="s">
        <v>112</v>
      </c>
      <c r="F70" s="25">
        <v>2232928.29</v>
      </c>
      <c r="G70" s="25">
        <v>0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5.9" customHeight="1" x14ac:dyDescent="0.25">
      <c r="B79" s="14"/>
      <c r="C79" s="22"/>
      <c r="D79" s="22"/>
      <c r="E79" s="6" t="s">
        <v>119</v>
      </c>
      <c r="F79" s="19">
        <f>SUM(F63,F68,F75)</f>
        <v>11605266.689999999</v>
      </c>
      <c r="G79" s="19">
        <f>SUM(G63,G68,G75)</f>
        <v>10602522.84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13088525.739999998</v>
      </c>
      <c r="G81" s="19">
        <f>SUM(G59,G79)</f>
        <v>11155526.859999999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2020-01-08T19:54:23Z</dcterms:created>
  <dcterms:modified xsi:type="dcterms:W3CDTF">2023-10-30T23:54:58Z</dcterms:modified>
</cp:coreProperties>
</file>