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3\ASECH 2023\CUENTA PUBLICA 2023\"/>
    </mc:Choice>
  </mc:AlternateContent>
  <workbookProtection lockStructure="1"/>
  <bookViews>
    <workbookView xWindow="-105" yWindow="-105" windowWidth="23250" windowHeight="12570"/>
  </bookViews>
  <sheets>
    <sheet name="EIP_CP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C13" i="1"/>
  <c r="G33" i="1" l="1"/>
  <c r="F33" i="1"/>
  <c r="D33" i="1"/>
  <c r="C33" i="1"/>
  <c r="G28" i="1"/>
  <c r="F28" i="1"/>
  <c r="D28" i="1"/>
  <c r="C28" i="1"/>
  <c r="E28" i="1" s="1"/>
  <c r="G25" i="1"/>
  <c r="F25" i="1"/>
  <c r="D25" i="1"/>
  <c r="C25" i="1"/>
  <c r="G21" i="1"/>
  <c r="F21" i="1"/>
  <c r="D21" i="1"/>
  <c r="C21" i="1"/>
  <c r="E21" i="1" s="1"/>
  <c r="H21" i="1" s="1"/>
  <c r="G12" i="1"/>
  <c r="F12" i="1"/>
  <c r="D12" i="1"/>
  <c r="C12" i="1"/>
  <c r="G9" i="1"/>
  <c r="F9" i="1"/>
  <c r="E10" i="1"/>
  <c r="H10" i="1" s="1"/>
  <c r="E11" i="1"/>
  <c r="H11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2" i="1"/>
  <c r="H22" i="1" s="1"/>
  <c r="E23" i="1"/>
  <c r="H23" i="1" s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H28" i="1" l="1"/>
  <c r="E25" i="1"/>
  <c r="G39" i="1"/>
  <c r="F39" i="1"/>
  <c r="D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<sst xmlns="http://schemas.openxmlformats.org/spreadsheetml/2006/main" count="44" uniqueCount="44">
  <si>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</si>
  <si>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</si>
  <si>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</si>
  <si>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</si>
  <si>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</si>
  <si>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</si>
  <si>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</si>
  <si>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</si>
  <si>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</si>
  <si>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</si>
  <si>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</si>
  <si>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</si>
  <si>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</si>
  <si>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</si>
  <si>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</si>
  <si>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</si>
  <si>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</si>
  <si>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</si>
  <si>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</si>
  <si>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</si>
  <si>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</si>
  <si>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</si>
  <si>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</si>
  <si>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</si>
  <si>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</si>
  <si>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</si>
  <si>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</si>
  <si>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</si>
  <si>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</si>
  <si>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</si>
  <si>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</si>
  <si>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</si>
  <si>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</si>
  <si>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</si>
  <si>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</si>
  <si>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</si>
  <si>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</si>
  <si>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</si>
  <si>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</si>
  <si>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</si>
  <si>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</si>
  <si>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</si>
  <si>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INSTITUTO MUNICIPAL DE PREVENCIÓN Y ATENCIÓN A LA SALUD</t>
  </si>
  <si>
    <t>Del 01 enero al 31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</si>
</sst>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/>
  <dimension ref="B1:H96"/>
  <sheetViews>
    <sheetView tabSelected="1" zoomScale="90" zoomScaleNormal="90" workbookViewId="0">
      <selection activeCell="D14" sqref="D14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5" width="15.140625" style="1" customWidth="1"/>
    <col min="6" max="7" width="12.28515625" style="1" bestFit="1" customWidth="1"/>
    <col min="8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52129553</v>
      </c>
      <c r="D12" s="17">
        <f>SUM(D13:D20)</f>
        <v>11021303.620000001</v>
      </c>
      <c r="E12" s="18">
        <f t="shared" si="0"/>
        <v>63150856.620000005</v>
      </c>
      <c r="F12" s="17">
        <f>SUM(F13:F20)</f>
        <v>63086402.479999997</v>
      </c>
      <c r="G12" s="16">
        <f>SUM(G13:G20)</f>
        <v>62430642.880000003</v>
      </c>
      <c r="H12" s="15">
        <f t="shared" si="1"/>
        <v>64454.140000008047</v>
      </c>
    </row>
    <row r="13" spans="2:8" ht="15" customHeight="1" x14ac:dyDescent="0.2">
      <c r="B13" s="6" t="s">
        <v>16</v>
      </c>
      <c r="C13" s="19">
        <f>55728000-3598447</f>
        <v>52129553</v>
      </c>
      <c r="D13" s="20">
        <f>7422856.62+3598447</f>
        <v>11021303.620000001</v>
      </c>
      <c r="E13" s="21">
        <f t="shared" si="0"/>
        <v>63150856.620000005</v>
      </c>
      <c r="F13" s="20">
        <v>63086402.479999997</v>
      </c>
      <c r="G13" s="19">
        <v>62430642.880000003</v>
      </c>
      <c r="H13" s="22">
        <f t="shared" si="1"/>
        <v>64454.140000008047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52129553</v>
      </c>
      <c r="D39" s="28">
        <f>SUM(D37,D36,D35,D33,D28,D25,D9,D12,D21)</f>
        <v>11021303.620000001</v>
      </c>
      <c r="E39" s="29">
        <f t="shared" si="0"/>
        <v>63150856.620000005</v>
      </c>
      <c r="F39" s="28">
        <f>SUM(F37,F36,F35,F33,F28,F25,F21,F12,F9)</f>
        <v>63086402.479999997</v>
      </c>
      <c r="G39" s="27">
        <f>SUM(G37,G36,G35,G33,G28,G25,G21,G12,G9)</f>
        <v>62430642.880000003</v>
      </c>
      <c r="H39" s="30">
        <f t="shared" si="1"/>
        <v>64454.140000008047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2019-12-16T16:57:10Z</dcterms:created>
  <dcterms:modified xsi:type="dcterms:W3CDTF">2024-02-12T21:16:34Z</dcterms:modified>
</cp:coreProperties>
</file>