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3ER TRIM 2023- ASECH\"/>
    </mc:Choice>
  </mc:AlternateContent>
  <workbookProtection lockStructure="1"/>
  <bookViews>
    <workbookView xWindow="0" yWindow="0" windowWidth="28800" windowHeight="12435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<sst xmlns="http://schemas.openxmlformats.org/spreadsheetml/2006/main" count="49" uniqueCount="40">
  <si>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</si>
  <si>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</si>
  <si>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</si>
  <si>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</si>
  <si>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</si>
  <si>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</si>
  <si>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</si>
  <si>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</si>
  <si>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</si>
  <si>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</si>
  <si>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</si>
  <si>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</si>
  <si>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</si>
  <si>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</si>
  <si>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</si>
  <si>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</si>
  <si>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</si>
  <si>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</si>
  <si>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</si>
  <si>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</si>
  <si>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</si>
  <si>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</si>
  <si>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</si>
  <si>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</si>
  <si>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</si>
  <si>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</si>
  <si>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</si>
  <si>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</si>
  <si>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</si>
  <si>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</si>
  <si>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</si>
  <si>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</si>
  <si>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</si>
  <si>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</si>
  <si>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</si>
  <si>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</si>
  <si>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</si>
  <si>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</si>
  <si>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PREVENCIÓN Y ATENCIÓN A LA SALUD</t>
  </si>
  <si>
    <t>01 enero al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</si>
</sst>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D16" sqref="D1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3151553</v>
      </c>
      <c r="D15" s="27">
        <v>1248090</v>
      </c>
      <c r="E15" s="21">
        <f t="shared" si="0"/>
        <v>4399643</v>
      </c>
      <c r="F15" s="27">
        <v>4128818.18</v>
      </c>
      <c r="G15" s="20">
        <v>4128818.18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48978000</v>
      </c>
      <c r="D17" s="27">
        <v>0</v>
      </c>
      <c r="E17" s="21">
        <f t="shared" si="0"/>
        <v>48978000</v>
      </c>
      <c r="F17" s="27">
        <v>38392950.240000002</v>
      </c>
      <c r="G17" s="20">
        <v>38392950.240000002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52129553</v>
      </c>
      <c r="D20" s="28">
        <f>SUM(D9:D18)</f>
        <v>1248090</v>
      </c>
      <c r="E20" s="22">
        <f>C20+D20</f>
        <v>53377643</v>
      </c>
      <c r="F20" s="28">
        <f>SUM(F9:F18)</f>
        <v>42521768.420000002</v>
      </c>
      <c r="G20" s="22">
        <f>SUM(G9:G18)</f>
        <v>42521768.420000002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30730144</v>
      </c>
      <c r="D26" s="20">
        <v>0</v>
      </c>
      <c r="E26" s="21">
        <f t="shared" ref="E26:E34" si="1">C26+D26</f>
        <v>30730144</v>
      </c>
      <c r="F26" s="20">
        <v>25545293.23</v>
      </c>
      <c r="G26" s="38">
        <v>25545293.23</v>
      </c>
    </row>
    <row r="27" spans="2:7" ht="12" customHeight="1" x14ac:dyDescent="0.2">
      <c r="B27" s="32" t="s">
        <v>12</v>
      </c>
      <c r="C27" s="20">
        <v>5175000</v>
      </c>
      <c r="D27" s="20">
        <v>-610766.43000000005</v>
      </c>
      <c r="E27" s="21">
        <f t="shared" si="1"/>
        <v>4564233.57</v>
      </c>
      <c r="F27" s="20">
        <v>3465976.11</v>
      </c>
      <c r="G27" s="38">
        <v>3465976.11</v>
      </c>
    </row>
    <row r="28" spans="2:7" x14ac:dyDescent="0.2">
      <c r="B28" s="32" t="s">
        <v>13</v>
      </c>
      <c r="C28" s="20">
        <v>12307856</v>
      </c>
      <c r="D28" s="20">
        <v>2424191.4300000002</v>
      </c>
      <c r="E28" s="21">
        <f t="shared" si="1"/>
        <v>14732047.43</v>
      </c>
      <c r="F28" s="20">
        <v>8614762.2200000007</v>
      </c>
      <c r="G28" s="38">
        <v>8614762.2200000007</v>
      </c>
    </row>
    <row r="29" spans="2:7" x14ac:dyDescent="0.2">
      <c r="B29" s="32" t="s">
        <v>14</v>
      </c>
      <c r="C29" s="20">
        <v>6280000</v>
      </c>
      <c r="D29" s="20">
        <v>-179500</v>
      </c>
      <c r="E29" s="21">
        <f t="shared" si="1"/>
        <v>6100500</v>
      </c>
      <c r="F29" s="20">
        <v>3926043.01</v>
      </c>
      <c r="G29" s="38">
        <v>3926043.01</v>
      </c>
    </row>
    <row r="30" spans="2:7" x14ac:dyDescent="0.2">
      <c r="B30" s="32" t="s">
        <v>15</v>
      </c>
      <c r="C30" s="20">
        <v>1235000</v>
      </c>
      <c r="D30" s="20">
        <v>-385835</v>
      </c>
      <c r="E30" s="21">
        <f t="shared" si="1"/>
        <v>849165</v>
      </c>
      <c r="F30" s="20">
        <v>794419.26</v>
      </c>
      <c r="G30" s="38">
        <v>794419.26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55728000</v>
      </c>
      <c r="D36" s="22">
        <f>SUM(D26:D34)</f>
        <v>1248090</v>
      </c>
      <c r="E36" s="22">
        <f>SUM(E26:E34)</f>
        <v>56976090</v>
      </c>
      <c r="F36" s="22">
        <f>SUM(F26:F34)</f>
        <v>42346493.829999998</v>
      </c>
      <c r="G36" s="39">
        <f>SUM(G26:G34)</f>
        <v>42346493.829999998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-3598447</v>
      </c>
      <c r="D38" s="8">
        <f>D20-D36</f>
        <v>0</v>
      </c>
      <c r="E38" s="8">
        <f>D38+C38</f>
        <v>-3598447</v>
      </c>
      <c r="F38" s="8">
        <f>F20-F36</f>
        <v>175274.59000000358</v>
      </c>
      <c r="G38" s="9">
        <f>G20-G36</f>
        <v>175274.59000000358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2020-01-23T20:49:44Z</cp:lastPrinted>
  <dcterms:created xsi:type="dcterms:W3CDTF">2019-12-11T17:18:27Z</dcterms:created>
  <dcterms:modified xsi:type="dcterms:W3CDTF">2023-10-30T23:49:11Z</dcterms:modified>
</cp:coreProperties>
</file>