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CUENTA PUBLICA ANUAL 2021\CUENTA PUBLICA ANUAL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1535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<sst xmlns="http://schemas.openxmlformats.org/spreadsheetml/2006/main" count="41" uniqueCount="31">
  <si>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</si>
  <si>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</si>
  <si>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</si>
  <si>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</si>
  <si>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</si>
  <si>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</si>
  <si>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</si>
  <si>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</si>
  <si>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</si>
  <si>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</si>
  <si>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</si>
  <si>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</si>
  <si>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</si>
  <si>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</si>
  <si>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</si>
  <si>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</si>
  <si>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</si>
  <si>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</si>
  <si>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</si>
  <si>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</si>
  <si>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</si>
  <si>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</si>
  <si>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</si>
  <si>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</si>
  <si>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</si>
  <si>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Centro de Atención y Prevención Psicológicas</t>
  </si>
  <si>
    <t>Del 01 de enero al 31 de diciembre de 2021 (b)</t>
  </si>
  <si>
    <t>Lic. Rosa María Hernández Muñoz</t>
  </si>
  <si>
    <t>C.P. Sandra Luz Arteaga Leyva</t>
  </si>
  <si>
    <t>Directora General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</si>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</sst>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36</xdr:row>
      <xdr:rowOff>179917</xdr:rowOff>
    </xdr:from>
    <xdr:to>
      <xdr:col>1</xdr:col>
      <xdr:colOff>2049141</xdr:colOff>
      <xdr:row>36</xdr:row>
      <xdr:rowOff>179917</xdr:rowOff>
    </xdr:to>
    <xdr:cxnSp macro="">
      <xdr:nvCxnSpPr>
        <xdr:cNvPr id="2" name="Conector recto 1"/>
        <xdr:cNvCxnSpPr/>
      </xdr:nvCxnSpPr>
      <xdr:spPr>
        <a:xfrm>
          <a:off x="258234" y="8371417"/>
          <a:ext cx="20385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37</xdr:row>
      <xdr:rowOff>0</xdr:rowOff>
    </xdr:from>
    <xdr:to>
      <xdr:col>5</xdr:col>
      <xdr:colOff>853224</xdr:colOff>
      <xdr:row>37</xdr:row>
      <xdr:rowOff>0</xdr:rowOff>
    </xdr:to>
    <xdr:cxnSp macro="">
      <xdr:nvCxnSpPr>
        <xdr:cNvPr id="3" name="Conector recto 2"/>
        <xdr:cNvCxnSpPr/>
      </xdr:nvCxnSpPr>
      <xdr:spPr>
        <a:xfrm>
          <a:off x="4687358" y="8382000"/>
          <a:ext cx="189039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D11" sqref="D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2" t="s">
        <v>25</v>
      </c>
      <c r="C2" s="33"/>
      <c r="D2" s="33"/>
      <c r="E2" s="33"/>
      <c r="F2" s="33"/>
      <c r="G2" s="33"/>
      <c r="H2" s="34"/>
      <c r="I2" s="1" t="s">
        <v>0</v>
      </c>
    </row>
    <row r="3" spans="2:9" x14ac:dyDescent="0.25">
      <c r="B3" s="35" t="s">
        <v>1</v>
      </c>
      <c r="C3" s="36"/>
      <c r="D3" s="36"/>
      <c r="E3" s="36"/>
      <c r="F3" s="36"/>
      <c r="G3" s="36"/>
      <c r="H3" s="37"/>
    </row>
    <row r="4" spans="2:9" x14ac:dyDescent="0.25">
      <c r="B4" s="35" t="s">
        <v>2</v>
      </c>
      <c r="C4" s="36"/>
      <c r="D4" s="36"/>
      <c r="E4" s="36"/>
      <c r="F4" s="36"/>
      <c r="G4" s="36"/>
      <c r="H4" s="37"/>
    </row>
    <row r="5" spans="2:9" x14ac:dyDescent="0.25">
      <c r="B5" s="38" t="s">
        <v>26</v>
      </c>
      <c r="C5" s="39"/>
      <c r="D5" s="39"/>
      <c r="E5" s="39"/>
      <c r="F5" s="39"/>
      <c r="G5" s="39"/>
      <c r="H5" s="40"/>
    </row>
    <row r="6" spans="2:9" ht="15.75" thickBot="1" x14ac:dyDescent="0.3">
      <c r="B6" s="41" t="s">
        <v>3</v>
      </c>
      <c r="C6" s="42"/>
      <c r="D6" s="42"/>
      <c r="E6" s="42"/>
      <c r="F6" s="42"/>
      <c r="G6" s="42"/>
      <c r="H6" s="43"/>
    </row>
    <row r="7" spans="2:9" ht="15.75" thickBot="1" x14ac:dyDescent="0.3">
      <c r="B7" s="25" t="s">
        <v>4</v>
      </c>
      <c r="C7" s="27" t="s">
        <v>5</v>
      </c>
      <c r="D7" s="28"/>
      <c r="E7" s="28"/>
      <c r="F7" s="28"/>
      <c r="G7" s="29"/>
      <c r="H7" s="30" t="s">
        <v>6</v>
      </c>
    </row>
    <row r="8" spans="2:9" ht="24.75" thickBot="1" x14ac:dyDescent="0.3">
      <c r="B8" s="26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1"/>
    </row>
    <row r="9" spans="2:9" x14ac:dyDescent="0.25">
      <c r="B9" s="3" t="s">
        <v>12</v>
      </c>
      <c r="C9" s="4">
        <f>SUM(C10:C12,C15,C16,C19)</f>
        <v>16155000</v>
      </c>
      <c r="D9" s="4">
        <f t="shared" ref="D9:H9" si="0">SUM(D10:D12,D15,D16,D19)</f>
        <v>-65328</v>
      </c>
      <c r="E9" s="14">
        <f t="shared" si="0"/>
        <v>16089672</v>
      </c>
      <c r="F9" s="4">
        <f t="shared" si="0"/>
        <v>13680483.449999999</v>
      </c>
      <c r="G9" s="4">
        <f t="shared" si="0"/>
        <v>13680483.449999999</v>
      </c>
      <c r="H9" s="14">
        <f t="shared" si="0"/>
        <v>2409188.5500000007</v>
      </c>
    </row>
    <row r="10" spans="2:9" ht="24" x14ac:dyDescent="0.25">
      <c r="B10" s="7" t="s">
        <v>13</v>
      </c>
      <c r="C10" s="13">
        <v>16155000</v>
      </c>
      <c r="D10" s="13">
        <v>-65328</v>
      </c>
      <c r="E10" s="15">
        <f>C10+D10</f>
        <v>16089672</v>
      </c>
      <c r="F10" s="13">
        <v>13680483.449999999</v>
      </c>
      <c r="G10" s="13">
        <v>13680483.449999999</v>
      </c>
      <c r="H10" s="15">
        <f>E10-F10</f>
        <v>2409188.5500000007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16155000</v>
      </c>
      <c r="D32" s="10">
        <f t="shared" ref="D32:H32" si="10">SUM(D9,D21)</f>
        <v>-65328</v>
      </c>
      <c r="E32" s="17">
        <f t="shared" si="10"/>
        <v>16089672</v>
      </c>
      <c r="F32" s="10">
        <f t="shared" si="10"/>
        <v>13680483.449999999</v>
      </c>
      <c r="G32" s="10">
        <f t="shared" si="10"/>
        <v>13680483.449999999</v>
      </c>
      <c r="H32" s="17">
        <f t="shared" si="10"/>
        <v>2409188.5500000007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21"/>
      <c r="C36" s="22"/>
      <c r="D36" s="23"/>
      <c r="E36" s="22"/>
      <c r="F36" s="23"/>
    </row>
    <row r="37" spans="2:8" s="19" customFormat="1" x14ac:dyDescent="0.25">
      <c r="B37" s="24"/>
      <c r="C37" s="22"/>
      <c r="D37" s="23"/>
      <c r="E37" s="22"/>
      <c r="F37" s="23"/>
    </row>
    <row r="38" spans="2:8" s="19" customFormat="1" x14ac:dyDescent="0.25">
      <c r="B38" s="21" t="s">
        <v>27</v>
      </c>
      <c r="C38" s="22"/>
      <c r="D38" s="23"/>
      <c r="E38" s="22" t="s">
        <v>28</v>
      </c>
      <c r="F38" s="23"/>
    </row>
    <row r="39" spans="2:8" s="19" customFormat="1" x14ac:dyDescent="0.25">
      <c r="B39" s="21" t="s">
        <v>29</v>
      </c>
      <c r="C39" s="22"/>
      <c r="D39" s="23"/>
      <c r="E39" s="22" t="s">
        <v>30</v>
      </c>
      <c r="F39" s="23"/>
    </row>
    <row r="40" spans="2:8" s="19" customFormat="1" x14ac:dyDescent="0.25">
      <c r="B40" s="21"/>
      <c r="C40" s="22"/>
      <c r="D40" s="23"/>
      <c r="E40" s="22"/>
      <c r="F40" s="23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cp:lastPrinted>2020-01-08T22:31:00Z</cp:lastPrinted>
  <dcterms:created xsi:type="dcterms:W3CDTF">2020-01-08T22:30:53Z</dcterms:created>
  <dcterms:modified xsi:type="dcterms:W3CDTF">2022-02-16T01:44:34Z</dcterms:modified>
</cp:coreProperties>
</file>