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ASECH Cuarto Trimestre\"/>
    </mc:Choice>
  </mc:AlternateContent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8800" windowHeight="11535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H23" i="1" s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<sst xmlns="http://schemas.openxmlformats.org/spreadsheetml/2006/main" count="51" uniqueCount="51">
  <si>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</si>
  <si>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</si>
  <si>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</si>
  <si>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</si>
  <si>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</si>
  <si>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</si>
  <si>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</si>
  <si>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</si>
  <si>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</si>
  <si>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</si>
  <si>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</si>
  <si>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</si>
  <si>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</si>
  <si>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</si>
  <si>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</si>
  <si>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</si>
  <si>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</si>
  <si>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</si>
  <si>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</si>
  <si>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</si>
  <si>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</si>
  <si>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</si>
  <si>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</si>
  <si>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</si>
  <si>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</si>
  <si>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</si>
  <si>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</si>
  <si>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</si>
  <si>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</si>
  <si>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</si>
  <si>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</si>
  <si>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</si>
  <si>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</si>
  <si>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</si>
  <si>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</si>
  <si>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</si>
  <si>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</si>
  <si>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</si>
  <si>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</si>
  <si>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</si>
  <si>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</si>
  <si>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</si>
  <si>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</si>
  <si>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</si>
  <si>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</si>
  <si>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Lic. Rosa María Hernández Muñoz</t>
  </si>
  <si>
    <t>C.P. Sandra Luz Arteaga Leyva</t>
  </si>
  <si>
    <t>Directora General</t>
  </si>
  <si>
    <t>Subdirectora Administrativa</t>
  </si>
  <si>
    <t>Centro de Atención y Prevención Psicológicas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</si>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</sst>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7" fillId="0" borderId="0" xfId="0" applyFont="1" applyProtection="1"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zoomScale="91" zoomScaleNormal="91" workbookViewId="0">
      <selection activeCell="B33" sqref="B3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4" t="s">
        <v>49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.75" thickBot="1" x14ac:dyDescent="0.3">
      <c r="B5" s="41" t="s">
        <v>50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18994679</v>
      </c>
      <c r="D20" s="17">
        <f>SUM(D21:D27)</f>
        <v>-5328</v>
      </c>
      <c r="E20" s="17">
        <f t="shared" ref="E20:E27" si="2">C20+D20</f>
        <v>18989351</v>
      </c>
      <c r="F20" s="17">
        <f>SUM(F21:F27)</f>
        <v>15945836.949999999</v>
      </c>
      <c r="G20" s="17">
        <f>SUM(G21:G27)</f>
        <v>15945836.949999999</v>
      </c>
      <c r="H20" s="17">
        <f t="shared" ref="H20:H27" si="3">E20-F20</f>
        <v>3043514.0500000007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18994679</v>
      </c>
      <c r="D23" s="15">
        <v>-5328</v>
      </c>
      <c r="E23" s="18">
        <f t="shared" si="2"/>
        <v>18989351</v>
      </c>
      <c r="F23" s="15">
        <v>15945836.949999999</v>
      </c>
      <c r="G23" s="15">
        <v>15945836.949999999</v>
      </c>
      <c r="H23" s="18">
        <f t="shared" si="3"/>
        <v>3043514.0500000007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18994679</v>
      </c>
      <c r="D46" s="9">
        <f>SUM(D40,D29,D20,D10)</f>
        <v>-5328</v>
      </c>
      <c r="E46" s="9">
        <f>C46+D46</f>
        <v>18989351</v>
      </c>
      <c r="F46" s="9">
        <f>SUM(F40,F29,F10,F20)</f>
        <v>15945836.949999999</v>
      </c>
      <c r="G46" s="9">
        <f>SUM(G40,G29,G20,G10)</f>
        <v>15945836.949999999</v>
      </c>
      <c r="H46" s="9">
        <f>E46-F46</f>
        <v>3043514.0500000007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C49" s="27"/>
      <c r="D49" s="27"/>
      <c r="E49" s="27"/>
      <c r="F49" s="27"/>
      <c r="G49" s="27"/>
      <c r="H49" s="27"/>
    </row>
    <row r="50" spans="2:8" s="26" customFormat="1" x14ac:dyDescent="0.25">
      <c r="C50" s="27"/>
      <c r="D50" s="27"/>
      <c r="E50" s="27"/>
      <c r="F50" s="27"/>
      <c r="G50" s="27"/>
      <c r="H50" s="27"/>
    </row>
    <row r="51" spans="2:8" s="26" customFormat="1" x14ac:dyDescent="0.25">
      <c r="B51" s="31"/>
      <c r="C51" s="31"/>
      <c r="D51" s="31"/>
      <c r="E51" s="31"/>
      <c r="F51" s="31"/>
      <c r="G51" s="31"/>
      <c r="H51" s="27"/>
    </row>
    <row r="52" spans="2:8" s="26" customFormat="1" x14ac:dyDescent="0.25">
      <c r="B52" s="32" t="s">
        <v>45</v>
      </c>
      <c r="C52" s="32"/>
      <c r="D52" s="31"/>
      <c r="E52" s="31"/>
      <c r="F52" s="32" t="s">
        <v>46</v>
      </c>
      <c r="G52" s="32"/>
      <c r="H52" s="27"/>
    </row>
    <row r="53" spans="2:8" s="26" customFormat="1" ht="18" customHeight="1" x14ac:dyDescent="0.25">
      <c r="B53" s="33" t="s">
        <v>47</v>
      </c>
      <c r="C53" s="33"/>
      <c r="D53" s="31"/>
      <c r="E53" s="31"/>
      <c r="F53" s="33" t="s">
        <v>48</v>
      </c>
      <c r="G53" s="33"/>
      <c r="H53" s="27"/>
    </row>
    <row r="54" spans="2:8" s="26" customFormat="1" x14ac:dyDescent="0.25">
      <c r="C54" s="27"/>
      <c r="D54" s="27"/>
      <c r="E54" s="27"/>
      <c r="F54" s="27"/>
      <c r="G54" s="27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11">
    <mergeCell ref="B52:C52"/>
    <mergeCell ref="F52:G52"/>
    <mergeCell ref="B53:C53"/>
    <mergeCell ref="F53:G53"/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dcterms:created xsi:type="dcterms:W3CDTF">2019-12-05T18:14:36Z</dcterms:created>
  <dcterms:modified xsi:type="dcterms:W3CDTF">2022-01-29T20:01:14Z</dcterms:modified>
</cp:coreProperties>
</file>