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essica.flores\Documents\CAPPSI 2021\CUENTA PUBLICA ANUAL 2021\CUENTA PUBLICA ANUAL 2021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153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<sst xmlns="http://schemas.openxmlformats.org/spreadsheetml/2006/main" count="30" uniqueCount="30">
  <si>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</si>
  <si>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</si>
  <si>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</si>
  <si>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</si>
  <si>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</si>
  <si>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</si>
  <si>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</si>
  <si>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</si>
  <si>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</si>
  <si>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</si>
  <si>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</si>
  <si>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</si>
  <si>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</si>
  <si>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</si>
  <si>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</si>
  <si>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</si>
  <si>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</si>
  <si>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</si>
  <si>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Centro de Atención y Prevención Psicológicas</t>
  </si>
  <si>
    <t>Del 01 de enero al 31 de diciembre de 2021</t>
  </si>
  <si>
    <t>______________________________________</t>
  </si>
  <si>
    <t xml:space="preserve">                                              _____________________________________</t>
  </si>
  <si>
    <t>Lic. Rosa María Hernández Muñoz</t>
  </si>
  <si>
    <t xml:space="preserve">                                         C.P. Sandra Luz Arteaga Leyva  </t>
  </si>
  <si>
    <t>Directora General</t>
  </si>
  <si>
    <t xml:space="preserve">                                           Subdirectora Administrativa</t>
  </si>
  <si>
    <t>1.1.2.4 Constribuciones no clasificables</t>
  </si>
  <si>
    <t>1.2.4.2.3 Subsidios recibidos de Municipios</t>
  </si>
  <si>
    <t>1.2.4.2.3 Ingresos recibidos de Municipio</t>
  </si>
  <si>
    <t>INGRESOS CORRIENTES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</si>
</sst>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zoomScaleNormal="100" workbookViewId="0">
      <selection activeCell="B8" sqref="B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5" t="s">
        <v>18</v>
      </c>
      <c r="C2" s="26"/>
      <c r="D2" s="26"/>
      <c r="E2" s="26"/>
      <c r="F2" s="26"/>
      <c r="G2" s="26"/>
      <c r="H2" s="27"/>
    </row>
    <row r="3" spans="2:8" x14ac:dyDescent="0.2">
      <c r="B3" s="32" t="s">
        <v>0</v>
      </c>
      <c r="C3" s="44"/>
      <c r="D3" s="44"/>
      <c r="E3" s="44"/>
      <c r="F3" s="44"/>
      <c r="G3" s="44"/>
      <c r="H3" s="45"/>
    </row>
    <row r="4" spans="2:8" ht="12.75" thickBot="1" x14ac:dyDescent="0.25">
      <c r="B4" s="28" t="s">
        <v>19</v>
      </c>
      <c r="C4" s="29"/>
      <c r="D4" s="29"/>
      <c r="E4" s="29"/>
      <c r="F4" s="29"/>
      <c r="G4" s="29"/>
      <c r="H4" s="30"/>
    </row>
    <row r="5" spans="2:8" ht="12.75" thickBot="1" x14ac:dyDescent="0.25">
      <c r="B5" s="31" t="s">
        <v>16</v>
      </c>
      <c r="C5" s="34" t="s">
        <v>1</v>
      </c>
      <c r="D5" s="35"/>
      <c r="E5" s="35"/>
      <c r="F5" s="35"/>
      <c r="G5" s="35"/>
      <c r="H5" s="36" t="s">
        <v>2</v>
      </c>
    </row>
    <row r="6" spans="2:8" ht="24.75" thickBot="1" x14ac:dyDescent="0.25">
      <c r="B6" s="32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7"/>
    </row>
    <row r="7" spans="2:8" ht="12.75" thickBot="1" x14ac:dyDescent="0.25">
      <c r="B7" s="33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6" t="s">
        <v>29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4" t="s">
        <v>26</v>
      </c>
      <c r="C9" s="13">
        <v>4481207</v>
      </c>
      <c r="D9" s="16">
        <v>0</v>
      </c>
      <c r="E9" s="18">
        <f t="shared" ref="E9:E32" si="0">SUM(C9:D9)</f>
        <v>4481207</v>
      </c>
      <c r="F9" s="16">
        <v>1447512.32</v>
      </c>
      <c r="G9" s="13">
        <v>1447512.32</v>
      </c>
      <c r="H9" s="2">
        <f t="shared" ref="H9:H32" si="1">SUM(G9-C9)</f>
        <v>-3033694.6799999997</v>
      </c>
    </row>
    <row r="10" spans="2:8" x14ac:dyDescent="0.2">
      <c r="B10" s="3" t="s">
        <v>27</v>
      </c>
      <c r="C10" s="13">
        <v>11713472</v>
      </c>
      <c r="D10" s="16">
        <v>-5328</v>
      </c>
      <c r="E10" s="18">
        <f t="shared" si="0"/>
        <v>11708144</v>
      </c>
      <c r="F10" s="16">
        <v>11708144</v>
      </c>
      <c r="G10" s="13">
        <v>11708144</v>
      </c>
      <c r="H10" s="2">
        <f t="shared" si="1"/>
        <v>-5328</v>
      </c>
    </row>
    <row r="11" spans="2:8" x14ac:dyDescent="0.2">
      <c r="B11" s="4" t="s">
        <v>28</v>
      </c>
      <c r="C11" s="13">
        <v>2800000</v>
      </c>
      <c r="D11" s="16">
        <v>0</v>
      </c>
      <c r="E11" s="18">
        <f t="shared" si="0"/>
        <v>2800000</v>
      </c>
      <c r="F11" s="16">
        <v>3290727.55</v>
      </c>
      <c r="G11" s="13">
        <v>3290727.55</v>
      </c>
      <c r="H11" s="2">
        <f t="shared" si="1"/>
        <v>490727.54999999981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18994679</v>
      </c>
      <c r="D34" s="17">
        <f>SUM(D8:D33)</f>
        <v>-5328</v>
      </c>
      <c r="E34" s="7">
        <f>SUM(C34:D34)</f>
        <v>18989351</v>
      </c>
      <c r="F34" s="17">
        <f>SUM(F8:F33)</f>
        <v>16446383.870000001</v>
      </c>
      <c r="G34" s="7">
        <f>SUM(G8:G33)</f>
        <v>16446383.870000001</v>
      </c>
      <c r="H34" s="40">
        <f>G34-C34</f>
        <v>-2548295.129999999</v>
      </c>
    </row>
    <row r="35" spans="2:8" ht="12" customHeight="1" thickBot="1" x14ac:dyDescent="0.25">
      <c r="B35" s="8"/>
      <c r="C35" s="9"/>
      <c r="D35" s="9"/>
      <c r="E35" s="9"/>
      <c r="F35" s="42" t="s">
        <v>15</v>
      </c>
      <c r="G35" s="43"/>
      <c r="H35" s="41"/>
    </row>
    <row r="36" spans="2:8" x14ac:dyDescent="0.2">
      <c r="B36" s="39"/>
      <c r="C36" s="39"/>
      <c r="D36" s="39"/>
      <c r="E36" s="39"/>
      <c r="F36" s="39"/>
      <c r="G36" s="39"/>
      <c r="H36" s="39"/>
    </row>
    <row r="37" spans="2:8" s="19" customFormat="1" ht="60" customHeight="1" x14ac:dyDescent="0.2">
      <c r="B37" s="38" t="s">
        <v>17</v>
      </c>
      <c r="C37" s="38"/>
      <c r="D37" s="38"/>
      <c r="E37" s="38"/>
      <c r="F37" s="38"/>
      <c r="G37" s="38"/>
      <c r="H37" s="38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20"/>
      <c r="C42" s="20"/>
      <c r="D42" s="20"/>
      <c r="E42" s="20"/>
      <c r="F42" s="20"/>
      <c r="G42" s="20"/>
      <c r="H42" s="20"/>
    </row>
    <row r="43" spans="2:8" s="19" customFormat="1" x14ac:dyDescent="0.2">
      <c r="B43" s="21" t="s">
        <v>20</v>
      </c>
      <c r="C43" s="20"/>
      <c r="D43" s="20"/>
      <c r="E43" s="20"/>
      <c r="F43" s="21" t="s">
        <v>21</v>
      </c>
      <c r="G43" s="22"/>
      <c r="H43" s="20"/>
    </row>
    <row r="44" spans="2:8" s="19" customFormat="1" x14ac:dyDescent="0.2">
      <c r="B44" s="23" t="s">
        <v>22</v>
      </c>
      <c r="C44" s="20"/>
      <c r="D44" s="20"/>
      <c r="E44" s="20"/>
      <c r="F44" s="23" t="s">
        <v>23</v>
      </c>
      <c r="G44" s="22"/>
      <c r="H44" s="20"/>
    </row>
    <row r="45" spans="2:8" s="19" customFormat="1" x14ac:dyDescent="0.2">
      <c r="B45" s="24" t="s">
        <v>24</v>
      </c>
      <c r="C45" s="20"/>
      <c r="D45" s="20"/>
      <c r="E45" s="20"/>
      <c r="F45" s="23" t="s">
        <v>25</v>
      </c>
      <c r="G45" s="22"/>
      <c r="H45" s="20"/>
    </row>
    <row r="46" spans="2:8" s="19" customFormat="1" x14ac:dyDescent="0.2">
      <c r="B46" s="20"/>
      <c r="C46" s="20"/>
      <c r="D46" s="20"/>
      <c r="E46" s="20"/>
      <c r="F46" s="20"/>
      <c r="G46" s="20"/>
      <c r="H46" s="20"/>
    </row>
    <row r="47" spans="2:8" s="19" customFormat="1" x14ac:dyDescent="0.2">
      <c r="B47" s="20"/>
      <c r="C47" s="20"/>
      <c r="D47" s="20"/>
      <c r="E47" s="20"/>
      <c r="F47" s="20"/>
      <c r="G47" s="20"/>
      <c r="H47" s="20"/>
    </row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Yessica Flores Lugo</cp:lastModifiedBy>
  <cp:lastPrinted>2022-01-27T20:57:27Z</cp:lastPrinted>
  <dcterms:created xsi:type="dcterms:W3CDTF">2019-12-03T19:19:23Z</dcterms:created>
  <dcterms:modified xsi:type="dcterms:W3CDTF">2022-02-16T01:43:28Z</dcterms:modified>
</cp:coreProperties>
</file>