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0" i="1" s="1"/>
  <c r="H35" i="1"/>
  <c r="H11" i="1"/>
  <c r="H12" i="1"/>
  <c r="H13" i="1"/>
  <c r="H14" i="1"/>
  <c r="H15" i="1"/>
  <c r="H16" i="1"/>
  <c r="H57" i="1" l="1"/>
  <c r="H48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G43" i="1" l="1"/>
  <c r="G73" i="1" s="1"/>
  <c r="H17" i="1"/>
  <c r="C43" i="1"/>
  <c r="C73" i="1" s="1"/>
  <c r="E17" i="1"/>
  <c r="F68" i="1"/>
  <c r="F73" i="1" s="1"/>
  <c r="H78" i="1"/>
  <c r="H43" i="1"/>
  <c r="H73" i="1" s="1"/>
  <c r="E37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<sst xmlns="http://schemas.openxmlformats.org/spreadsheetml/2006/main" count="77" uniqueCount="77">
  <si>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</si>
  <si>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</si>
  <si>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</si>
  <si>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</si>
  <si>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</si>
  <si>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</si>
  <si>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</si>
  <si>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</si>
  <si>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</si>
  <si>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</si>
  <si>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</si>
  <si>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</si>
  <si>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</si>
  <si>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</si>
  <si>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</si>
  <si>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</si>
  <si>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</si>
  <si>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</si>
  <si>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</si>
  <si>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</si>
  <si>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</si>
  <si>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</si>
  <si>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</si>
  <si>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</si>
  <si>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</si>
  <si>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</si>
  <si>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</si>
  <si>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</si>
  <si>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</si>
  <si>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</si>
  <si>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</si>
  <si>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</si>
  <si>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</si>
  <si>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</si>
  <si>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</si>
  <si>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</si>
  <si>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</si>
  <si>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</si>
  <si>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</si>
  <si>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</si>
  <si>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</si>
  <si>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</si>
  <si>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</si>
  <si>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</si>
  <si>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</si>
  <si>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</si>
  <si>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</si>
  <si>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</si>
  <si>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</si>
  <si>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</si>
  <si>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</si>
  <si>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</si>
  <si>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</si>
  <si>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</si>
  <si>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</si>
  <si>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</si>
  <si>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</si>
  <si>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</si>
  <si>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</si>
  <si>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</si>
  <si>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</si>
  <si>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</si>
  <si>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</si>
  <si>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</si>
  <si>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</si>
  <si>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</si>
  <si>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</si>
  <si>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</si>
  <si>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</si>
  <si>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</si>
  <si>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</si>
  <si>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</si>
  <si>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</si>
  <si>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</si>
  <si>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</si>
  <si>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PREVENCIÓN Y ATENCIÓN A LA SALUD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</si>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</sst>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G37" sqref="G3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3151553</v>
      </c>
      <c r="D16" s="24">
        <v>299825</v>
      </c>
      <c r="E16" s="26">
        <f t="shared" si="0"/>
        <v>3451378</v>
      </c>
      <c r="F16" s="24">
        <v>2636349</v>
      </c>
      <c r="G16" s="24">
        <v>2636349</v>
      </c>
      <c r="H16" s="26">
        <f t="shared" si="1"/>
        <v>-515204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48978000</v>
      </c>
      <c r="D36" s="24">
        <v>0</v>
      </c>
      <c r="E36" s="28">
        <f t="shared" si="3"/>
        <v>48978000</v>
      </c>
      <c r="F36" s="24">
        <v>28988019</v>
      </c>
      <c r="G36" s="24">
        <v>28988019</v>
      </c>
      <c r="H36" s="26">
        <f t="shared" ref="H36:H41" si="7">SUM(G36-C36)</f>
        <v>-19989981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52129553</v>
      </c>
      <c r="D43" s="55">
        <f t="shared" ref="D43:H43" si="10">SUM(D10:D17,D30,D36,D37,D39)</f>
        <v>299825</v>
      </c>
      <c r="E43" s="35">
        <f t="shared" si="10"/>
        <v>52429378</v>
      </c>
      <c r="F43" s="55">
        <f t="shared" si="10"/>
        <v>31624368</v>
      </c>
      <c r="G43" s="55">
        <f t="shared" si="10"/>
        <v>31624368</v>
      </c>
      <c r="H43" s="35">
        <f t="shared" si="10"/>
        <v>-20505185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52129553</v>
      </c>
      <c r="D73" s="22">
        <f t="shared" ref="D73:G73" si="21">SUM(D43,D68,D70)</f>
        <v>299825</v>
      </c>
      <c r="E73" s="26">
        <f t="shared" si="21"/>
        <v>52429378</v>
      </c>
      <c r="F73" s="22">
        <f t="shared" si="21"/>
        <v>31624368</v>
      </c>
      <c r="G73" s="22">
        <f t="shared" si="21"/>
        <v>31624368</v>
      </c>
      <c r="H73" s="26">
        <f>SUM(H43,H68,H70)</f>
        <v>-20505185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2023-07-31T16:12:30Z</dcterms:modified>
</cp:coreProperties>
</file>