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IMPAS 2022\ASECH 2022\2ndo trimestre\"/>
    </mc:Choice>
  </mc:AlternateContent>
  <workbookProtection lockStructure="1"/>
  <bookViews>
    <workbookView xWindow="0" yWindow="0" windowWidth="17100" windowHeight="969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19" i="1"/>
  <c r="H14" i="1"/>
  <c r="H15" i="1"/>
  <c r="E31" i="1"/>
  <c r="H31" i="1" s="1"/>
  <c r="E30" i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E17" i="1"/>
  <c r="H17" i="1" s="1"/>
  <c r="E11" i="1"/>
  <c r="H11" i="1" s="1"/>
  <c r="E13" i="1"/>
  <c r="H13" i="1" s="1"/>
  <c r="E14" i="1"/>
  <c r="E15" i="1"/>
  <c r="E10" i="1"/>
  <c r="H10" i="1" s="1"/>
  <c r="E12" i="1" l="1"/>
  <c r="D28" i="1"/>
  <c r="E28" i="1"/>
  <c r="F28" i="1"/>
  <c r="F21" i="1" s="1"/>
  <c r="G28" i="1"/>
  <c r="H28" i="1"/>
  <c r="C28" i="1"/>
  <c r="C21" i="1" s="1"/>
  <c r="D24" i="1"/>
  <c r="D21" i="1" s="1"/>
  <c r="E24" i="1"/>
  <c r="F24" i="1"/>
  <c r="G24" i="1"/>
  <c r="H24" i="1"/>
  <c r="H21" i="1" s="1"/>
  <c r="C24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C32" i="1" l="1"/>
  <c r="F32" i="1"/>
  <c r="D9" i="1"/>
  <c r="E21" i="1"/>
  <c r="E32" i="1" s="1"/>
  <c r="G21" i="1"/>
  <c r="H9" i="1"/>
  <c r="H32" i="1" s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<sst xmlns="http://schemas.openxmlformats.org/spreadsheetml/2006/main" count="37" uniqueCount="27">
  <si>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</si>
  <si>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</si>
  <si>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</si>
  <si>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</si>
  <si>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</si>
  <si>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</si>
  <si>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</si>
  <si>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</si>
  <si>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</si>
  <si>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</si>
  <si>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</si>
  <si>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</si>
  <si>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</si>
  <si>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</si>
  <si>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</si>
  <si>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</si>
  <si>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</si>
  <si>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</si>
  <si>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</si>
  <si>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</si>
  <si>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</si>
  <si>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</si>
  <si>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</si>
  <si>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</si>
  <si>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</si>
  <si>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Prevención y Atención a la Salud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</si>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</sst>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H10" sqref="H1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26760000</v>
      </c>
      <c r="D9" s="4">
        <f t="shared" ref="D9:H9" si="0">SUM(D10:D12,D15,D16,D19)</f>
        <v>585000</v>
      </c>
      <c r="E9" s="14">
        <f t="shared" si="0"/>
        <v>27345000</v>
      </c>
      <c r="F9" s="4">
        <f t="shared" si="0"/>
        <v>10439038.529999999</v>
      </c>
      <c r="G9" s="4">
        <f t="shared" si="0"/>
        <v>10439038.529999999</v>
      </c>
      <c r="H9" s="14">
        <f t="shared" si="0"/>
        <v>16905961.469999999</v>
      </c>
    </row>
    <row r="10" spans="2:9" ht="24" x14ac:dyDescent="0.25">
      <c r="B10" s="7" t="s">
        <v>13</v>
      </c>
      <c r="C10" s="13">
        <v>26760000</v>
      </c>
      <c r="D10" s="13">
        <v>585000</v>
      </c>
      <c r="E10" s="15">
        <f>C10+D10</f>
        <v>27345000</v>
      </c>
      <c r="F10" s="13">
        <v>10439038.529999999</v>
      </c>
      <c r="G10" s="13">
        <v>10439038.529999999</v>
      </c>
      <c r="H10" s="15">
        <f>E10-F10</f>
        <v>16905961.469999999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26760000</v>
      </c>
      <c r="D32" s="10">
        <f t="shared" ref="D32:H32" si="10">SUM(D9,D21)</f>
        <v>585000</v>
      </c>
      <c r="E32" s="17">
        <f t="shared" si="10"/>
        <v>27345000</v>
      </c>
      <c r="F32" s="10">
        <f t="shared" si="10"/>
        <v>10439038.529999999</v>
      </c>
      <c r="G32" s="10">
        <f t="shared" si="10"/>
        <v>10439038.529999999</v>
      </c>
      <c r="H32" s="17">
        <f t="shared" si="10"/>
        <v>16905961.469999999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cp:lastPrinted>2020-01-08T22:31:00Z</cp:lastPrinted>
  <dcterms:created xsi:type="dcterms:W3CDTF">2020-01-08T22:30:53Z</dcterms:created>
  <dcterms:modified xsi:type="dcterms:W3CDTF">2022-07-28T16:46:38Z</dcterms:modified>
</cp:coreProperties>
</file>