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ssica.flores\Documents\IMPAS 2022\ASECH 2022\2ndo trimestre\"/>
    </mc:Choice>
  </mc:AlternateContent>
  <workbookProtection lockStructure="1"/>
  <bookViews>
    <workbookView xWindow="0" yWindow="0" windowWidth="28800" windowHeight="12135"/>
  </bookViews>
  <sheets>
    <sheet name="ESF_DET" sheetId="1" r:id="rId1"/>
  </sheets>
  <definedNames>
    <definedName name="_xlnm.Print_Area" localSheetId="0">ESF_DET!$B$2:$G$82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<sst xmlns="http://schemas.openxmlformats.org/spreadsheetml/2006/main" count="128" uniqueCount="125">
  <si>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</si>
  <si>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</si>
  <si>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</si>
  <si>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</si>
  <si>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</si>
  <si>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</si>
  <si>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</si>
  <si>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</si>
  <si>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</si>
  <si>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</si>
  <si>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</si>
  <si>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</si>
  <si>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</si>
  <si>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</si>
  <si>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</si>
  <si>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</si>
  <si>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</si>
  <si>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</si>
  <si>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</si>
  <si>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</si>
  <si>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</si>
  <si>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</si>
  <si>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</si>
  <si>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</si>
  <si>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</si>
  <si>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</si>
  <si>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</si>
  <si>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</si>
  <si>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</si>
  <si>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</si>
  <si>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</si>
  <si>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</si>
  <si>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</si>
  <si>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</si>
  <si>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</si>
  <si>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</si>
  <si>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</si>
  <si>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</si>
  <si>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</si>
  <si>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</si>
  <si>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</si>
  <si>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</si>
  <si>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</si>
  <si>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</si>
  <si>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</si>
  <si>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</si>
  <si>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</si>
  <si>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</si>
  <si>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</si>
  <si>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</si>
  <si>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</si>
  <si>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</si>
  <si>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</si>
  <si>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</si>
  <si>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</si>
  <si>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</si>
  <si>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</si>
  <si>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</si>
  <si>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</si>
  <si>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</si>
  <si>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</si>
  <si>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</si>
  <si>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</si>
  <si>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</si>
  <si>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</si>
  <si>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</si>
  <si>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</si>
  <si>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</si>
  <si>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</si>
  <si>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</si>
  <si>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</si>
  <si>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</si>
  <si>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</si>
  <si>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</si>
  <si>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</si>
  <si>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</si>
  <si>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</si>
  <si>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</si>
  <si>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</si>
  <si>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</si>
  <si>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</si>
  <si>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</si>
  <si>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</si>
  <si>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</si>
  <si>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</si>
  <si>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</si>
  <si>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</si>
  <si>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</si>
  <si>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</si>
  <si>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</si>
  <si>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</si>
  <si>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</si>
  <si>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</si>
  <si>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</si>
  <si>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</si>
  <si>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</si>
  <si>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</si>
  <si>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</si>
  <si>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</si>
  <si>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</si>
  <si>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</si>
  <si>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</si>
  <si>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</si>
  <si>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</si>
  <si>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</si>
  <si>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</si>
  <si>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</si>
  <si>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</si>
  <si>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</si>
  <si>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</si>
  <si>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</si>
  <si>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</si>
  <si>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</si>
  <si>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</si>
  <si>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</si>
  <si>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</si>
  <si>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</si>
  <si>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</si>
  <si>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</si>
  <si>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</si>
  <si>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</si>
  <si>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</si>
  <si>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</si>
  <si>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Instituto Municipal de Prevención y Atención a la Salud</t>
  </si>
  <si>
    <t>Al 30 de junio de 2022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</si>
</sst>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B5" sqref="B5:G5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16551707.82</v>
      </c>
      <c r="D9" s="20">
        <f>SUM(D10:D16)</f>
        <v>0</v>
      </c>
      <c r="E9" s="11" t="s">
        <v>9</v>
      </c>
      <c r="F9" s="20">
        <f>SUM(F10:F18)</f>
        <v>803667.74</v>
      </c>
      <c r="G9" s="20">
        <f>SUM(G10:G18)</f>
        <v>0</v>
      </c>
    </row>
    <row r="10" spans="2:8" x14ac:dyDescent="0.25">
      <c r="B10" s="12" t="s">
        <v>10</v>
      </c>
      <c r="C10" s="26">
        <v>13000</v>
      </c>
      <c r="D10" s="26">
        <v>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16505797.82</v>
      </c>
      <c r="D11" s="26">
        <v>0</v>
      </c>
      <c r="E11" s="13" t="s">
        <v>13</v>
      </c>
      <c r="F11" s="26">
        <v>131558.60999999999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32910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665514.93000000005</v>
      </c>
      <c r="G16" s="26">
        <v>0</v>
      </c>
    </row>
    <row r="17" spans="2:7" ht="24" x14ac:dyDescent="0.25">
      <c r="B17" s="10" t="s">
        <v>24</v>
      </c>
      <c r="C17" s="20">
        <f>SUM(C18:C24)</f>
        <v>1719.99</v>
      </c>
      <c r="D17" s="20">
        <f>SUM(D18:D24)</f>
        <v>0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6594.2</v>
      </c>
      <c r="G18" s="26">
        <v>0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1719.99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9240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9240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16562667.810000001</v>
      </c>
      <c r="D47" s="20">
        <f>SUM(D41,D38,D37,D31,D25,D17,D9)</f>
        <v>0</v>
      </c>
      <c r="E47" s="14" t="s">
        <v>83</v>
      </c>
      <c r="F47" s="20">
        <f>SUM(F42,F38,F31,F27,F26,F23,F19,F9)</f>
        <v>803667.74</v>
      </c>
      <c r="G47" s="20">
        <f>SUM(G42,G38,G31,G27,G26,G23,G19,G9)</f>
        <v>0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6444357.8700000001</v>
      </c>
      <c r="D53" s="26">
        <v>0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44625.06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-2664382.2000000002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/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803667.74</v>
      </c>
      <c r="G59" s="20">
        <f>SUM(G47,G57)</f>
        <v>0</v>
      </c>
    </row>
    <row r="60" spans="2:7" ht="24" x14ac:dyDescent="0.25">
      <c r="B60" s="4" t="s">
        <v>103</v>
      </c>
      <c r="C60" s="20">
        <f>SUM(C50:C58)</f>
        <v>3824600.7299999995</v>
      </c>
      <c r="D60" s="20">
        <f>SUM(D50:D58)</f>
        <v>0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20387268.539999999</v>
      </c>
      <c r="D62" s="20">
        <f>SUM(D47,D60)</f>
        <v>0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8369594.5499999998</v>
      </c>
      <c r="G63" s="20">
        <f>SUM(G64:G66)</f>
        <v>0</v>
      </c>
    </row>
    <row r="64" spans="2:7" x14ac:dyDescent="0.25">
      <c r="B64" s="15"/>
      <c r="C64" s="23"/>
      <c r="D64" s="23"/>
      <c r="E64" s="11" t="s">
        <v>107</v>
      </c>
      <c r="F64" s="26">
        <v>8369594.5499999998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11214006.25</v>
      </c>
      <c r="G68" s="20">
        <f>SUM(G69:G73)</f>
        <v>0</v>
      </c>
    </row>
    <row r="69" spans="2:7" x14ac:dyDescent="0.25">
      <c r="B69" s="15"/>
      <c r="C69" s="23"/>
      <c r="D69" s="23"/>
      <c r="E69" s="11" t="s">
        <v>111</v>
      </c>
      <c r="F69" s="26">
        <v>11214006.25</v>
      </c>
      <c r="G69" s="26">
        <v>0</v>
      </c>
    </row>
    <row r="70" spans="2:7" x14ac:dyDescent="0.25">
      <c r="B70" s="15"/>
      <c r="C70" s="23"/>
      <c r="D70" s="23"/>
      <c r="E70" s="11" t="s">
        <v>112</v>
      </c>
      <c r="F70" s="26">
        <v>0</v>
      </c>
      <c r="G70" s="26">
        <v>0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19583600.800000001</v>
      </c>
      <c r="G79" s="20">
        <f>SUM(G63,G68,G75)</f>
        <v>0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20387268.539999999</v>
      </c>
      <c r="G81" s="20">
        <f>SUM(G59,G79)</f>
        <v>0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Yessica Flores Lugo</cp:lastModifiedBy>
  <dcterms:created xsi:type="dcterms:W3CDTF">2020-01-08T19:54:23Z</dcterms:created>
  <dcterms:modified xsi:type="dcterms:W3CDTF">2022-07-28T16:17:04Z</dcterms:modified>
</cp:coreProperties>
</file>