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0" yWindow="0" windowWidth="28800" windowHeight="12435"/>
  </bookViews>
  <sheets>
    <sheet name="EF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D19" i="1"/>
  <c r="C19" i="1"/>
  <c r="D8" i="1"/>
  <c r="C8" i="1"/>
  <c r="D47" i="1" l="1"/>
  <c r="C47" i="1"/>
  <c r="D36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<sst xmlns="http://schemas.openxmlformats.org/spreadsheetml/2006/main" count="62" uniqueCount="54">
  <si>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</si>
  <si>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</si>
  <si>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</si>
  <si>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</si>
  <si>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</si>
  <si>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</si>
  <si>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</si>
  <si>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</si>
  <si>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</si>
  <si>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</si>
  <si>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</si>
  <si>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</si>
  <si>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</si>
  <si>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</si>
  <si>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</si>
  <si>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</si>
  <si>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</si>
  <si>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</si>
  <si>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</si>
  <si>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</si>
  <si>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</si>
  <si>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</si>
  <si>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</si>
  <si>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</si>
  <si>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</si>
  <si>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</si>
  <si>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</si>
  <si>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</si>
  <si>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</si>
  <si>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</si>
  <si>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</si>
  <si>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</si>
  <si>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</si>
  <si>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</si>
  <si>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</si>
  <si>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</si>
  <si>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</si>
  <si>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</si>
  <si>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</si>
  <si>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</si>
  <si>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</si>
  <si>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</si>
  <si>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</si>
  <si>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</si>
  <si>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</si>
  <si>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</si>
  <si>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</si>
  <si>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</si>
  <si>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</si>
  <si>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2019</t>
  </si>
  <si>
    <t>2020</t>
  </si>
  <si>
    <t>ESPACIO EDITABLE PARA FIRMAS</t>
  </si>
  <si>
    <t>CENTRO DE ATENCIÓN Y PREVENCIÓN PSICOLÓGICAS</t>
  </si>
  <si>
    <t>Del 01 de enero al 31 de diciembre de 2020 y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</si>
</sst>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1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zoomScale="92" zoomScaleNormal="92" workbookViewId="0">
      <selection activeCell="D72" sqref="D72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0" t="s">
        <v>52</v>
      </c>
      <c r="C2" s="51"/>
      <c r="D2" s="52"/>
      <c r="E2" s="2"/>
      <c r="F2" s="2"/>
      <c r="G2" s="2"/>
      <c r="H2" s="2"/>
      <c r="I2" s="2"/>
    </row>
    <row r="3" spans="1:9" x14ac:dyDescent="0.2">
      <c r="A3" s="1"/>
      <c r="B3" s="53" t="s">
        <v>0</v>
      </c>
      <c r="C3" s="54"/>
      <c r="D3" s="55"/>
      <c r="E3" s="2"/>
      <c r="F3" s="2"/>
      <c r="G3" s="2"/>
      <c r="H3" s="2"/>
      <c r="I3" s="2"/>
    </row>
    <row r="4" spans="1:9" ht="12.75" thickBot="1" x14ac:dyDescent="0.25">
      <c r="A4" s="1"/>
      <c r="B4" s="56" t="s">
        <v>53</v>
      </c>
      <c r="C4" s="57"/>
      <c r="D4" s="58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4"/>
      <c r="C6" s="45"/>
      <c r="D6" s="46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19780272.07</v>
      </c>
      <c r="D8" s="20">
        <f>SUM(D9:D18)</f>
        <v>14500250.42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0</v>
      </c>
      <c r="D13" s="22">
        <v>0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2955829.3</v>
      </c>
      <c r="D14" s="22">
        <v>2060735.43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5401242.7699999996</v>
      </c>
      <c r="D15" s="22">
        <v>2013565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11423200</v>
      </c>
      <c r="D17" s="22">
        <v>9999999.9600000009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0</v>
      </c>
      <c r="D18" s="22">
        <v>425950.03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16674935.799999999</v>
      </c>
      <c r="D19" s="20">
        <f>SUM(D20:D35)</f>
        <v>13969922.83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11051917.34</v>
      </c>
      <c r="D20" s="22">
        <v>11780750.17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545052.05000000005</v>
      </c>
      <c r="D21" s="22">
        <v>512484.47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1106300.6000000001</v>
      </c>
      <c r="D22" s="22">
        <v>1576492.18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61666.78</v>
      </c>
      <c r="D23" s="22">
        <v>100196.01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3909999.03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0</v>
      </c>
      <c r="D26" s="22">
        <v>0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0</v>
      </c>
      <c r="D34" s="22">
        <v>0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3105336.2700000014</v>
      </c>
      <c r="D36" s="24">
        <f>SUM(D8-D19)</f>
        <v>530327.58999999985</v>
      </c>
      <c r="E36" s="2"/>
      <c r="F36" s="2"/>
      <c r="G36" s="2"/>
      <c r="H36" s="2"/>
      <c r="I36" s="2"/>
    </row>
    <row r="37" spans="1:9" x14ac:dyDescent="0.2">
      <c r="A37" s="1"/>
      <c r="B37" s="44"/>
      <c r="C37" s="45"/>
      <c r="D37" s="46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/>
      <c r="D41" s="27"/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3350577.43</v>
      </c>
      <c r="D43" s="25">
        <f>SUM(D44:D46)</f>
        <v>596816.22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3350577.43</v>
      </c>
      <c r="D45" s="27">
        <v>540836.22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55980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-3350577.43</v>
      </c>
      <c r="D47" s="25">
        <f>D39-D43</f>
        <v>-596816.22</v>
      </c>
      <c r="E47" s="2"/>
      <c r="F47" s="2"/>
      <c r="G47" s="2"/>
      <c r="H47" s="2"/>
      <c r="I47" s="2"/>
    </row>
    <row r="48" spans="1:9" x14ac:dyDescent="0.2">
      <c r="A48" s="1"/>
      <c r="B48" s="44"/>
      <c r="C48" s="45"/>
      <c r="D48" s="46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4"/>
      <c r="C61" s="45"/>
      <c r="D61" s="46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-245241.15999999875</v>
      </c>
      <c r="D62" s="33">
        <f>SUM(D60,D47,D36)</f>
        <v>-66488.630000000121</v>
      </c>
      <c r="E62" s="2"/>
      <c r="F62" s="2"/>
      <c r="G62" s="2"/>
      <c r="H62" s="2"/>
      <c r="I62" s="2"/>
    </row>
    <row r="63" spans="1:9" x14ac:dyDescent="0.2">
      <c r="A63" s="1"/>
      <c r="B63" s="44"/>
      <c r="C63" s="45"/>
      <c r="D63" s="46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4352094.16</v>
      </c>
      <c r="D64" s="34">
        <v>4418582.79</v>
      </c>
      <c r="E64" s="2"/>
      <c r="F64" s="2"/>
      <c r="G64" s="2"/>
      <c r="H64" s="2"/>
      <c r="I64" s="2"/>
    </row>
    <row r="65" spans="1:9" ht="12" customHeight="1" x14ac:dyDescent="0.2">
      <c r="A65" s="1"/>
      <c r="B65" s="35" t="s">
        <v>45</v>
      </c>
      <c r="C65" s="13">
        <v>4106853</v>
      </c>
      <c r="D65" s="34">
        <v>4352094.16</v>
      </c>
      <c r="E65" s="2"/>
      <c r="F65" s="2"/>
      <c r="G65" s="2"/>
      <c r="H65" s="2"/>
      <c r="I65" s="2"/>
    </row>
    <row r="66" spans="1:9" ht="12.75" thickBot="1" x14ac:dyDescent="0.25">
      <c r="A66" s="1"/>
      <c r="B66" s="47"/>
      <c r="C66" s="48"/>
      <c r="D66" s="49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41" customFormat="1" ht="12.75" x14ac:dyDescent="0.2">
      <c r="A68" s="40"/>
      <c r="B68" s="39" t="s">
        <v>51</v>
      </c>
      <c r="C68" s="40"/>
      <c r="D68" s="40"/>
    </row>
    <row r="69" spans="1:9" s="41" customFormat="1" x14ac:dyDescent="0.2">
      <c r="A69" s="40"/>
      <c r="B69" s="40"/>
      <c r="C69" s="40"/>
      <c r="D69" s="40"/>
    </row>
    <row r="70" spans="1:9" s="41" customFormat="1" x14ac:dyDescent="0.2">
      <c r="A70" s="40"/>
      <c r="B70" s="40"/>
      <c r="C70" s="40"/>
      <c r="D70" s="40"/>
    </row>
    <row r="71" spans="1:9" s="41" customFormat="1" x14ac:dyDescent="0.2">
      <c r="A71" s="40"/>
      <c r="B71" s="40"/>
      <c r="C71" s="40"/>
      <c r="D71" s="40"/>
    </row>
    <row r="72" spans="1:9" s="41" customFormat="1" ht="15" x14ac:dyDescent="0.25">
      <c r="A72" s="40"/>
      <c r="B72" s="40"/>
      <c r="C72" s="40"/>
      <c r="D72" s="42"/>
    </row>
    <row r="73" spans="1:9" s="41" customFormat="1" x14ac:dyDescent="0.2"/>
    <row r="74" spans="1:9" s="41" customFormat="1" x14ac:dyDescent="0.2"/>
    <row r="75" spans="1:9" s="41" customFormat="1" x14ac:dyDescent="0.2"/>
    <row r="76" spans="1:9" s="41" customFormat="1" x14ac:dyDescent="0.2"/>
    <row r="77" spans="1:9" s="41" customFormat="1" x14ac:dyDescent="0.2"/>
    <row r="78" spans="1:9" s="41" customFormat="1" x14ac:dyDescent="0.2"/>
    <row r="79" spans="1:9" s="41" customFormat="1" x14ac:dyDescent="0.2"/>
    <row r="80" spans="1:9" s="41" customFormat="1" x14ac:dyDescent="0.2"/>
    <row r="81" s="41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2019-12-03T19:09:42Z</dcterms:created>
  <dcterms:modified xsi:type="dcterms:W3CDTF">2021-01-28T01:40:32Z</dcterms:modified>
</cp:coreProperties>
</file>