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<sst xmlns="http://schemas.openxmlformats.org/spreadsheetml/2006/main" count="62" uniqueCount="62">
  <si>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</si>
  <si>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</si>
  <si>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</si>
  <si>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</si>
  <si>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</si>
  <si>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</si>
  <si>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</si>
  <si>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</si>
  <si>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</si>
  <si>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</si>
  <si>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</si>
  <si>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</si>
  <si>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</si>
  <si>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</si>
  <si>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</si>
  <si>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</si>
  <si>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</si>
  <si>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</si>
  <si>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</si>
  <si>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</si>
  <si>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</si>
  <si>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</si>
  <si>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</si>
  <si>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</si>
  <si>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</si>
  <si>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</si>
  <si>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</si>
  <si>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</si>
  <si>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</si>
  <si>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</si>
  <si>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</si>
  <si>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</si>
  <si>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</si>
  <si>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</si>
  <si>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</si>
  <si>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</si>
  <si>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</si>
  <si>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</si>
  <si>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</si>
  <si>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</si>
  <si>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</si>
  <si>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</si>
  <si>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</si>
  <si>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</si>
  <si>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</si>
  <si>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</si>
  <si>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</si>
  <si>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</si>
  <si>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</si>
  <si>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</si>
  <si>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</si>
  <si>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</si>
  <si>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</si>
  <si>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</si>
  <si>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</si>
  <si>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</si>
  <si>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</si>
  <si>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</si>
  <si>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</si>
  <si>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ESPACIO EDITABLE PARA FIRMAS</t>
  </si>
  <si>
    <t>CENTRO DE ATENCIÓN Y PREVENCIÓN PSICOLÓGICAS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</si>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</sst>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17" zoomScale="80" zoomScaleNormal="80" workbookViewId="0">
      <selection activeCell="I61" sqref="I61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60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61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4264386.93</v>
      </c>
      <c r="F7" s="18">
        <f>SUM(F8:F14)</f>
        <v>4473486.34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2955829.3</v>
      </c>
      <c r="F13" s="20">
        <v>2060735.43</v>
      </c>
    </row>
    <row r="14" spans="2:6" ht="14.65" customHeight="1" x14ac:dyDescent="0.2">
      <c r="B14" s="19" t="s">
        <v>9</v>
      </c>
      <c r="C14" s="6"/>
      <c r="D14" s="6"/>
      <c r="E14" s="12">
        <v>1308557.6299999999</v>
      </c>
      <c r="F14" s="20">
        <v>2412750.91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11423200</v>
      </c>
      <c r="F15" s="18">
        <f>SUM(F16:F17)</f>
        <v>9999999.9600000009</v>
      </c>
    </row>
    <row r="16" spans="2:6" ht="24.75" customHeight="1" x14ac:dyDescent="0.2">
      <c r="B16" s="49" t="s">
        <v>11</v>
      </c>
      <c r="C16" s="50"/>
      <c r="D16" s="50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11423200</v>
      </c>
      <c r="F17" s="20">
        <v>9999999.9600000009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15687586.93</v>
      </c>
      <c r="F25" s="18">
        <f>SUM(F18,F15,F7)</f>
        <v>14473486.300000001</v>
      </c>
    </row>
    <row r="26" spans="2:6" x14ac:dyDescent="0.2">
      <c r="B26" s="22"/>
      <c r="C26" s="13"/>
      <c r="D26" s="13"/>
      <c r="E26" s="7"/>
      <c r="F26" s="23"/>
    </row>
    <row r="27" spans="2:6" ht="1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12703269.99</v>
      </c>
      <c r="F28" s="18">
        <f>SUM(F29:F31)</f>
        <v>13869726.82</v>
      </c>
    </row>
    <row r="29" spans="2:6" x14ac:dyDescent="0.2">
      <c r="B29" s="19" t="s">
        <v>22</v>
      </c>
      <c r="C29" s="10"/>
      <c r="D29" s="10"/>
      <c r="E29" s="12">
        <v>11051917.34</v>
      </c>
      <c r="F29" s="20">
        <v>11780750.17</v>
      </c>
    </row>
    <row r="30" spans="2:6" x14ac:dyDescent="0.2">
      <c r="B30" s="19" t="s">
        <v>23</v>
      </c>
      <c r="C30" s="10"/>
      <c r="D30" s="10"/>
      <c r="E30" s="12">
        <v>545052.05000000005</v>
      </c>
      <c r="F30" s="20">
        <v>512484.47</v>
      </c>
    </row>
    <row r="31" spans="2:6" x14ac:dyDescent="0.2">
      <c r="B31" s="19" t="s">
        <v>24</v>
      </c>
      <c r="C31" s="10"/>
      <c r="D31" s="10"/>
      <c r="E31" s="12">
        <v>1106300.6000000001</v>
      </c>
      <c r="F31" s="20">
        <v>1576492.18</v>
      </c>
    </row>
    <row r="32" spans="2:6" ht="15" customHeight="1" x14ac:dyDescent="0.2">
      <c r="B32" s="21" t="s">
        <v>25</v>
      </c>
      <c r="C32" s="9"/>
      <c r="D32" s="9"/>
      <c r="E32" s="5">
        <f>SUM(E33:E41)</f>
        <v>61666.78</v>
      </c>
      <c r="F32" s="18">
        <f>SUM(F33:F41)</f>
        <v>100196.01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61666.78</v>
      </c>
      <c r="F36" s="20">
        <v>100196.01</v>
      </c>
    </row>
    <row r="37" spans="2:6" x14ac:dyDescent="0.2">
      <c r="B37" s="36" t="s">
        <v>30</v>
      </c>
      <c r="C37" s="37"/>
      <c r="D37" s="37"/>
      <c r="E37" s="12">
        <v>0</v>
      </c>
      <c r="F37" s="20">
        <v>0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1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1076501.3700000001</v>
      </c>
      <c r="F52" s="18">
        <f>SUM(F53:F58)</f>
        <v>0</v>
      </c>
    </row>
    <row r="53" spans="2:6" ht="15" customHeight="1" x14ac:dyDescent="0.2">
      <c r="B53" s="36" t="s">
        <v>45</v>
      </c>
      <c r="C53" s="37"/>
      <c r="D53" s="37"/>
      <c r="E53" s="12">
        <v>1076501.3700000001</v>
      </c>
      <c r="F53" s="20">
        <v>0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0</v>
      </c>
      <c r="F60" s="20">
        <v>0</v>
      </c>
    </row>
    <row r="61" spans="2:6" x14ac:dyDescent="0.2">
      <c r="B61" s="34"/>
      <c r="C61" s="35"/>
      <c r="D61" s="35"/>
      <c r="E61" s="7"/>
      <c r="F61" s="23"/>
    </row>
    <row r="62" spans="2:6" ht="15" customHeight="1" x14ac:dyDescent="0.2">
      <c r="B62" s="17" t="s">
        <v>53</v>
      </c>
      <c r="C62" s="4"/>
      <c r="D62" s="4"/>
      <c r="E62" s="5">
        <f>SUM(E52,E59,E46,E42,E28,E32)</f>
        <v>13841438.139999999</v>
      </c>
      <c r="F62" s="18">
        <f>SUM(F59,F52,F46,F42,F28,F32)</f>
        <v>13969922.83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1846148.790000001</v>
      </c>
      <c r="F64" s="18">
        <f>F25-F62</f>
        <v>503563.47000000067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59</v>
      </c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2019-12-03T18:18:01Z</dcterms:created>
  <dcterms:modified xsi:type="dcterms:W3CDTF">2021-01-28T01:38:30Z</dcterms:modified>
</cp:coreProperties>
</file>