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sultorio.cappsi\Desktop\2020\SISTEMA DE INFORMACION FINANCIERA\CUARTO TRIMESTRE 2020\CPA 2020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0" yWindow="0" windowWidth="28800" windowHeight="12435"/>
  </bookViews>
  <sheets>
    <sheet name="EAI_CE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<sst xmlns="http://schemas.openxmlformats.org/spreadsheetml/2006/main" count="23" uniqueCount="23">
  <si>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</si>
  <si>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</si>
  <si>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</si>
  <si>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</si>
  <si>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</si>
  <si>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</si>
  <si>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</si>
  <si>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</si>
  <si>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</si>
  <si>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</si>
  <si>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</si>
  <si>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</si>
  <si>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</si>
  <si>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</si>
  <si>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</si>
  <si>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</si>
  <si>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</si>
  <si>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</si>
  <si>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CENTRO DE ATENCIÓN Y PREVENCIÓN PSICOLÓGICAS</t>
  </si>
  <si>
    <t>Del 01 de enero al 31 de diciembre de 2020</t>
  </si>
  <si>
    <t>1.1.2.4 Contribuciones no clasificables</t>
  </si>
  <si>
    <t>1.2.4.2.3  Subsidios recibidos de Municipios</t>
  </si>
  <si>
    <t>1.2.4.2.3  Ingresos recibidos de aprovechamientos de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</si>
</sst>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2"/>
  <sheetViews>
    <sheetView tabSelected="1" zoomScaleNormal="100" workbookViewId="0">
      <selection activeCell="G21" sqref="G21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9" t="s">
        <v>18</v>
      </c>
      <c r="C2" s="30"/>
      <c r="D2" s="30"/>
      <c r="E2" s="30"/>
      <c r="F2" s="30"/>
      <c r="G2" s="30"/>
      <c r="H2" s="31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ht="12.75" thickBot="1" x14ac:dyDescent="0.25">
      <c r="B4" s="32" t="s">
        <v>19</v>
      </c>
      <c r="C4" s="33"/>
      <c r="D4" s="33"/>
      <c r="E4" s="33"/>
      <c r="F4" s="33"/>
      <c r="G4" s="33"/>
      <c r="H4" s="34"/>
    </row>
    <row r="5" spans="2:8" ht="12.75" thickBot="1" x14ac:dyDescent="0.25">
      <c r="B5" s="35" t="s">
        <v>16</v>
      </c>
      <c r="C5" s="37" t="s">
        <v>1</v>
      </c>
      <c r="D5" s="38"/>
      <c r="E5" s="38"/>
      <c r="F5" s="38"/>
      <c r="G5" s="38"/>
      <c r="H5" s="39" t="s">
        <v>2</v>
      </c>
    </row>
    <row r="6" spans="2:8" ht="24.75" thickBot="1" x14ac:dyDescent="0.25">
      <c r="B6" s="26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40"/>
    </row>
    <row r="7" spans="2:8" ht="12.75" thickBot="1" x14ac:dyDescent="0.25">
      <c r="B7" s="36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 t="s">
        <v>20</v>
      </c>
      <c r="C8" s="13">
        <v>6016351</v>
      </c>
      <c r="D8" s="16">
        <v>-615108.23</v>
      </c>
      <c r="E8" s="18">
        <f>SUM(C8:D8)</f>
        <v>5401242.7699999996</v>
      </c>
      <c r="F8" s="16">
        <v>5401242.7699999996</v>
      </c>
      <c r="G8" s="13">
        <v>5401242.7699999996</v>
      </c>
      <c r="H8" s="2">
        <f>SUM(G8-C8)</f>
        <v>-615108.23000000045</v>
      </c>
    </row>
    <row r="9" spans="2:8" x14ac:dyDescent="0.2">
      <c r="B9" s="3" t="s">
        <v>21</v>
      </c>
      <c r="C9" s="13">
        <v>11448000</v>
      </c>
      <c r="D9" s="16">
        <v>-24800</v>
      </c>
      <c r="E9" s="18">
        <f t="shared" ref="E9:E32" si="0">SUM(C9:D9)</f>
        <v>11423200</v>
      </c>
      <c r="F9" s="16">
        <v>11423200</v>
      </c>
      <c r="G9" s="13">
        <v>11423200</v>
      </c>
      <c r="H9" s="2">
        <f t="shared" ref="H9:H33" si="1">SUM(G9-C9)</f>
        <v>-24800</v>
      </c>
    </row>
    <row r="10" spans="2:8" x14ac:dyDescent="0.2">
      <c r="B10" s="4" t="s">
        <v>22</v>
      </c>
      <c r="C10" s="13">
        <v>2600000</v>
      </c>
      <c r="D10" s="16">
        <v>355829.3</v>
      </c>
      <c r="E10" s="18">
        <f t="shared" si="0"/>
        <v>2955829.3</v>
      </c>
      <c r="F10" s="16">
        <v>2955829.3</v>
      </c>
      <c r="G10" s="13">
        <v>2955829.3</v>
      </c>
      <c r="H10" s="2">
        <f t="shared" si="1"/>
        <v>355829.29999999981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 t="shared" si="1"/>
        <v>0</v>
      </c>
    </row>
    <row r="34" spans="2:8" ht="15" customHeight="1" thickBot="1" x14ac:dyDescent="0.25">
      <c r="B34" s="11" t="s">
        <v>14</v>
      </c>
      <c r="C34" s="7">
        <f>SUM(C8:C33)</f>
        <v>20064351</v>
      </c>
      <c r="D34" s="17">
        <f>SUM(D8:D33)</f>
        <v>-284078.93</v>
      </c>
      <c r="E34" s="7">
        <f>SUM(C34:D34)</f>
        <v>19780272.07</v>
      </c>
      <c r="F34" s="17">
        <f>SUM(F8:F33)</f>
        <v>19780272.07</v>
      </c>
      <c r="G34" s="7">
        <f>SUM(G8:G33)</f>
        <v>19780272.07</v>
      </c>
      <c r="H34" s="22">
        <f>G34-C34</f>
        <v>-284078.9299999997</v>
      </c>
    </row>
    <row r="35" spans="2:8" ht="12" customHeight="1" thickBot="1" x14ac:dyDescent="0.25">
      <c r="B35" s="8"/>
      <c r="C35" s="9"/>
      <c r="D35" s="9"/>
      <c r="E35" s="9"/>
      <c r="F35" s="24" t="s">
        <v>15</v>
      </c>
      <c r="G35" s="25"/>
      <c r="H35" s="23"/>
    </row>
    <row r="36" spans="2:8" x14ac:dyDescent="0.2">
      <c r="B36" s="21"/>
      <c r="C36" s="21"/>
      <c r="D36" s="21"/>
      <c r="E36" s="21"/>
      <c r="F36" s="21"/>
      <c r="G36" s="21"/>
      <c r="H36" s="21"/>
    </row>
    <row r="37" spans="2:8" s="19" customFormat="1" ht="60" customHeight="1" x14ac:dyDescent="0.2">
      <c r="B37" s="20" t="s">
        <v>17</v>
      </c>
      <c r="C37" s="20"/>
      <c r="D37" s="20"/>
      <c r="E37" s="20"/>
      <c r="F37" s="20"/>
      <c r="G37" s="20"/>
      <c r="H37" s="20"/>
    </row>
    <row r="38" spans="2:8" s="19" customFormat="1" x14ac:dyDescent="0.2"/>
    <row r="39" spans="2:8" s="19" customFormat="1" x14ac:dyDescent="0.2"/>
    <row r="40" spans="2:8" s="19" customFormat="1" x14ac:dyDescent="0.2"/>
    <row r="41" spans="2:8" s="19" customFormat="1" x14ac:dyDescent="0.2"/>
    <row r="42" spans="2:8" s="19" customFormat="1" x14ac:dyDescent="0.2"/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</sheetData>
  <sheetProtection algorithmName="SHA-512" hashValue="I+Y1HlHBNbUl4Biwlano1yw6A4coVxhZ0NPlTCy6ye07ufRmQbtZis6C1S1CEIn8ZOnbsxebI11K9ui2+BL/sg==" saltValue="1o0NxkOc3UKolihcUF4rNg==" spinCount="100000" sheet="1" objects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Consultorio Cappsi</cp:lastModifiedBy>
  <cp:lastPrinted>2019-12-18T16:37:37Z</cp:lastPrinted>
  <dcterms:created xsi:type="dcterms:W3CDTF">2019-12-03T19:19:23Z</dcterms:created>
  <dcterms:modified xsi:type="dcterms:W3CDTF">2021-01-28T01:50:40Z</dcterms:modified>
</cp:coreProperties>
</file>